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RobinAlden\Desktop\"/>
    </mc:Choice>
  </mc:AlternateContent>
  <xr:revisionPtr revIDLastSave="0" documentId="13_ncr:1_{86CEE44F-EA6C-4406-8F7F-602BDB6031EC}" xr6:coauthVersionLast="47" xr6:coauthVersionMax="47" xr10:uidLastSave="{00000000-0000-0000-0000-000000000000}"/>
  <workbookProtection workbookAlgorithmName="SHA-512" workbookHashValue="CS+JFXx1ojcKXSza/xfRa1jMbdgN12qnjJpYVMqkKoxBXzfoyn1k7ALYoLPoK3NUHi+g9dF8ajXvvLOKRzsWlw==" workbookSaltValue="fEm/JqHV3G97fhNzuh19Hg==" workbookSpinCount="100000" lockStructure="1"/>
  <bookViews>
    <workbookView xWindow="11895" yWindow="0" windowWidth="12210" windowHeight="12885" tabRatio="646" activeTab="1" xr2:uid="{00000000-000D-0000-FFFF-FFFF00000000}"/>
  </bookViews>
  <sheets>
    <sheet name="Animal Information" sheetId="7" r:id="rId1"/>
    <sheet name="Customer Details" sheetId="12" r:id="rId2"/>
    <sheet name="Product &amp; Pricing Information" sheetId="9" r:id="rId3"/>
  </sheets>
  <externalReferences>
    <externalReference r:id="rId4"/>
  </externalReferences>
  <definedNames>
    <definedName name="_xlnm._FilterDatabase" localSheetId="0" hidden="1">'Animal Information'!$F$3:$I$3</definedName>
    <definedName name="CDCB" localSheetId="0">'[1]Order Summary'!$X$84:$Z$89</definedName>
    <definedName name="CDCB" localSheetId="1">#REF!</definedName>
    <definedName name="CDCB" localSheetId="2">#REF!</definedName>
    <definedName name="CDCB">#REF!</definedName>
    <definedName name="GENETIC_CONDITIONS" localSheetId="0">'[1]Test &amp; Sample Information'!$AB$18:$AF$168:'[1]Test &amp; Sample Information'!$AE$479</definedName>
    <definedName name="GENETIC_CONDITIONS" localSheetId="1">#REF!:#REF!</definedName>
    <definedName name="GENETIC_CONDITIONS" localSheetId="2">#REF!:#REF!</definedName>
    <definedName name="GENETIC_CONDITIONS">#REF!:#REF!</definedName>
    <definedName name="_xlnm.Print_Area" localSheetId="0">'Animal Information'!$A$1:$AA$37</definedName>
    <definedName name="_xlnm.Print_Area" localSheetId="1">'Customer Details'!$A$1:$Z$61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12" l="1"/>
  <c r="Q16" i="12"/>
  <c r="Q15" i="12"/>
  <c r="Q14" i="12"/>
  <c r="Q13" i="12"/>
  <c r="J13" i="12"/>
  <c r="Q12" i="12"/>
  <c r="J12" i="12"/>
  <c r="Q11" i="12"/>
  <c r="Q10" i="12"/>
  <c r="Q9" i="12"/>
  <c r="Z9" i="9" l="1"/>
  <c r="Y9" i="9"/>
  <c r="X9" i="9"/>
  <c r="Z8" i="9"/>
  <c r="Y8" i="9"/>
  <c r="X8" i="9"/>
  <c r="Z7" i="9"/>
  <c r="Y7" i="9"/>
  <c r="X7" i="9"/>
</calcChain>
</file>

<file path=xl/sharedStrings.xml><?xml version="1.0" encoding="utf-8"?>
<sst xmlns="http://schemas.openxmlformats.org/spreadsheetml/2006/main" count="140" uniqueCount="102">
  <si>
    <t>Required Information</t>
  </si>
  <si>
    <t>Additional Animal Information</t>
  </si>
  <si>
    <t>Base Product</t>
  </si>
  <si>
    <t>Diagnostic</t>
  </si>
  <si>
    <t>Add-On / Upgrade Evaluations</t>
  </si>
  <si>
    <t>Stand-Alone or Add-On</t>
  </si>
  <si>
    <t>Special</t>
  </si>
  <si>
    <t>Share With</t>
  </si>
  <si>
    <t>Sample Barcode</t>
  </si>
  <si>
    <t>Sample Type</t>
  </si>
  <si>
    <t>On-Farm ID</t>
  </si>
  <si>
    <t>Official ID</t>
  </si>
  <si>
    <t>Breed</t>
  </si>
  <si>
    <t>Sex</t>
  </si>
  <si>
    <t>Birth Code</t>
  </si>
  <si>
    <t>Date of Birth</t>
  </si>
  <si>
    <t>Animal Name</t>
  </si>
  <si>
    <t>Sire Reg or NAAB Code</t>
  </si>
  <si>
    <t>Dam Reg or RFID</t>
  </si>
  <si>
    <t>CLARIFIDE Plus</t>
  </si>
  <si>
    <t>CLARIFIDE</t>
  </si>
  <si>
    <t>BVD</t>
  </si>
  <si>
    <t>Wellness Trait Upgrade</t>
  </si>
  <si>
    <t>Methane Intensity Upgrade</t>
  </si>
  <si>
    <t>Heat Reslience Upgrade</t>
  </si>
  <si>
    <t>DataGene Evaluation</t>
  </si>
  <si>
    <t>AHDB Evaluation</t>
  </si>
  <si>
    <t>ANAFI Evaluation</t>
  </si>
  <si>
    <t>Brachyspina</t>
  </si>
  <si>
    <t>Beta Casein A2</t>
  </si>
  <si>
    <t>Polled</t>
  </si>
  <si>
    <t>HMW</t>
  </si>
  <si>
    <t>CLARIFIDE Genotyping Services</t>
  </si>
  <si>
    <t>Verification Testing</t>
  </si>
  <si>
    <t>Share with ACHA</t>
  </si>
  <si>
    <t>CUSTOMER INFORMATION</t>
  </si>
  <si>
    <t>BILLING INFORMATION</t>
  </si>
  <si>
    <t xml:space="preserve">Company </t>
  </si>
  <si>
    <t>Is Billing Information same as Customer Information?</t>
  </si>
  <si>
    <t>Contact</t>
  </si>
  <si>
    <t>Office Phone</t>
  </si>
  <si>
    <t>Cell Phone</t>
  </si>
  <si>
    <t>Fax</t>
  </si>
  <si>
    <t>Email</t>
  </si>
  <si>
    <t>Mailing Address</t>
  </si>
  <si>
    <t>City, State, ZIP</t>
  </si>
  <si>
    <t>Date</t>
  </si>
  <si>
    <t>Zoetis Rep.</t>
  </si>
  <si>
    <t>NARC #</t>
  </si>
  <si>
    <t>PAYMENT</t>
  </si>
  <si>
    <t xml:space="preserve">Once you receive your invoice visit: </t>
  </si>
  <si>
    <t>Zoetis BillPay</t>
  </si>
  <si>
    <t>DHIA Herd Code: (required)</t>
  </si>
  <si>
    <t>This online portal is easy to navigate and allows all registered users to manage invoice payments 24/7.  Have questions or need assistance?  Our Customer Service specialists would be happy to help you!  Please call 1-888-ZOETIS-1</t>
  </si>
  <si>
    <t>NEW CUSTOMER</t>
  </si>
  <si>
    <t>PRODUCTS</t>
  </si>
  <si>
    <t>Visit our online portal to complete the necessary steps for account setup.</t>
  </si>
  <si>
    <t>https://www.zoetisus.com/apply-for-a-zoetis-account</t>
  </si>
  <si>
    <t>RECORDING SYSTEM</t>
  </si>
  <si>
    <t>AUTOMATIC PARENTAGE CORRECTION (Does not correct other conflicts)</t>
  </si>
  <si>
    <t xml:space="preserve">            </t>
  </si>
  <si>
    <t xml:space="preserve">For those animals that are non-registered within our herd, we agree to accept automatic parentage corrections.   However, there may still be conflicts outside of parentage that need to be resolved by personally contacting Zoetis.   For those animals that are registered within our herd, we will contact the appropriate breed association regarding parentage corrections, as we understand that Zoetis cannot do so on our behalf. </t>
  </si>
  <si>
    <t>BREED ASSOCIATION AUTHORIZATION</t>
  </si>
  <si>
    <t>My Breed Association Number</t>
  </si>
  <si>
    <t xml:space="preserve">I request and authorize the disclosure of the Genetic Condition results for the enclosed samples to the Breed Association(s). </t>
  </si>
  <si>
    <t>I also hereby agree to indemnify and hold Zoetis LLC and its subsidiaries harmless for any claims or damages resulting from such disclosure.</t>
  </si>
  <si>
    <t>ACCEPTANCE AND AUTHORIZATION</t>
  </si>
  <si>
    <t>TERMS &amp; CONDITIONS:  BY SIGNING THIS FORM, YOU AGREE TO THE TERMS AND CONDITIONS SET FORTH (THE "AGREEMENT") governing your purchase of services (“Services”) from Zoetis LLC (“Zoetis”). If you are entering into this Agreement on behalf of a company or other legal entity, you represent that you have the authority to bind such entity to these terms and conditions, and that such company or entity shall be financially responsible for any amounts or balances owed or that become oweable, in which case the terms "you" or "your" shall refer to such entity. This Agreement shall be governed under the laws of New York, United States.</t>
  </si>
  <si>
    <t>WARRANTY AND INDEMNIFICATION</t>
  </si>
  <si>
    <t xml:space="preserve">Other than as expressly set forth in this Agreement, Zoetis has not made any and hereby excludes all warranties, representations, terms, conditions or undertakings, whether express or implied, written or oral, statutory or otherwise, including any implied warranty of merchantability or of fitness for a particular purpose or intended use in respect of the Services, as such are delivered “as-is.” Zoetis assumes no legal liability or responsibility for the accuracy, completeness, reliability or usefulness of any information disclosed, nor does Zoetis represent that its use would not infringe privately owned rights. All results will be predicated on the accuracy of the purchaser’s information systems and the completeness of the samples and information provided to Zoetis. You agree that your damages and remedies for any claim against Zoetis arising out of the provision of Services, howsoever arising, (including arising under theories of breach of warranty express or implied, breach of contract, negligence, tort, strict liability, products liability, design defect, failure to warn) shall be limited, at Zoetis‘ option, to: (1) the resupply of the Services claimed to be defective; or (2) the repayment of the fees paid by you for the performance of the Services proven to be defective. Zoetis may, at its discretion, store Samples submitted to Zoetis. At any time during this period, the Contractor may arrange for the Samples to be collected from Zoetis at the Contractor's expense, with a minimum of thirty (30) days notice. </t>
  </si>
  <si>
    <t>DATA USAGE</t>
  </si>
  <si>
    <t>You agree that the data provided to Zoetis for the performance of the Services may be used in the validation of samples and with respect to other internal efforts to improve the quality of our commercial offerings. In addition, you agree that such samples and related information may be released to the Council of Dairy Cattle Breeding ("CDCB") and/or the United States Department of Agriculture - Animal Genomics Improvement Laboratory ("USDA AGIL"),  or other contractors as requested for Services processed.  PLEASE NOTE:  IN ADDITION TO THE RESULTS YOU WILL RECEIVE FROM ZOETIS, ALL CDCB TEST RESULTS WILL BE POSTED ON THE COUNCIL ON DAIRY CATTLE BREEDING WEBSITE: http://www.uscdcb.com</t>
  </si>
  <si>
    <t>Signature</t>
  </si>
  <si>
    <t>This is a Zoetis confidential form and will be maintained in accordance with applicable laws, regulations and Zoetis corporate policies.</t>
  </si>
  <si>
    <t>Please email completed form to: Geneticsorders@zoetis.com</t>
  </si>
  <si>
    <r>
      <rPr>
        <b/>
        <u/>
        <sz val="12"/>
        <color rgb="FF000000"/>
        <rFont val="Calibri"/>
        <family val="2"/>
      </rPr>
      <t>For Holstein, Jersey, Brown Swiss, and Guernsey</t>
    </r>
    <r>
      <rPr>
        <b/>
        <sz val="12"/>
        <color rgb="FF000000"/>
        <rFont val="Calibri"/>
        <family val="2"/>
      </rPr>
      <t xml:space="preserve">: </t>
    </r>
    <r>
      <rPr>
        <sz val="10"/>
        <color indexed="8"/>
        <rFont val="Calibri"/>
        <family val="2"/>
      </rPr>
      <t xml:space="preserve"> Includes medium density Genomic Predicted Transmitting Abilities (GPTAs) and parentage verification via CDCB and Holstein Association USA (HAUSA), in addition to coat color, milk components and most genetic conditions (including BetaCasein A2) and haplotypes. Other add-on content  with associated fees is available.</t>
    </r>
  </si>
  <si>
    <t>TOTAL TESTS</t>
  </si>
  <si>
    <t>TOTAL WITH TISSUE</t>
  </si>
  <si>
    <t>TOTAL WITHOUT TISSUE</t>
  </si>
  <si>
    <t>20 or more tissue price</t>
  </si>
  <si>
    <t>19 or less price</t>
  </si>
  <si>
    <t>CLARIFIDE Tests</t>
  </si>
  <si>
    <t>CLARIFIDE PLUS Tests</t>
  </si>
  <si>
    <t>CLARIFIDE Wellness Traits</t>
  </si>
  <si>
    <r>
      <rPr>
        <b/>
        <u/>
        <sz val="12"/>
        <color rgb="FF000000"/>
        <rFont val="Calibri"/>
        <family val="2"/>
      </rPr>
      <t>For Holstein &amp; Jersey Only</t>
    </r>
    <r>
      <rPr>
        <b/>
        <sz val="12"/>
        <color rgb="FF000000"/>
        <rFont val="Calibri"/>
        <family val="2"/>
      </rPr>
      <t>:</t>
    </r>
    <r>
      <rPr>
        <b/>
        <sz val="10"/>
        <color indexed="8"/>
        <rFont val="Calibri"/>
        <family val="2"/>
      </rPr>
      <t xml:space="preserve"> </t>
    </r>
    <r>
      <rPr>
        <sz val="10"/>
        <color indexed="8"/>
        <rFont val="Calibri"/>
        <family val="2"/>
      </rPr>
      <t>Includes medium density GPTAs and parentage verification via CDCB and HAUSA, in addition to coat color, milk components (i.e.Kappa Casein) and most genetic conditions and haplotypes. CLARIFIDE Plus also provides Zoetis proprietary wellness and fertility traits.  Wellness traits  include: Mastitis, Lameness, Metritis, Retained Placenta, Displaced Abomasum, Ketosis, Milk Fever, and Cow Respiratory.  Calf Wellness traits include:  Calf Livability, Calf Respiratory  and Calf Scours. Fertility Traits include:  Cow Abortions, Cystic Ovary, and Twinning.   Three Zoetis indexes are also included: Dairy Wellness Profit Index® (DWP$®), Wellness Trait Index® (WT$®) and Calf Wellness Index™ (CW$™). Additionally, official polled status and BetaCaseinA2 will be provided at no additional cost. Other add-on content with associated fees is available.</t>
    </r>
  </si>
  <si>
    <r>
      <rPr>
        <b/>
        <sz val="9"/>
        <color indexed="8"/>
        <rFont val="Calibri"/>
        <family val="2"/>
      </rPr>
      <t xml:space="preserve">For Holstein &amp; Jersey Only: </t>
    </r>
    <r>
      <rPr>
        <sz val="9"/>
        <color indexed="8"/>
        <rFont val="Calibri"/>
        <family val="2"/>
      </rPr>
      <t xml:space="preserve">Includes high density GPTAs (resulting in a higher Reliability than CLARIFIDE or CLARIFIDE Plus) and parentage verification via CDCB, in addition to coat color, milk components, and most genetic conditions* and haplotypes. CLARIFIDE Ultra Plus also provides for Zoetis proprietary dairy wellness traits including mastitis, lameness, metritis, retained placenta, displaced abomasum and ketosis, plus Zoetis calf wellness traits of calf livability, calf respiratory disease and calf scours. Three indexes are also included, Dairy Wellness Profit Index® (DWP$®), Wellness Trait Index® (WT$®) and Calf Wellness Index™ (CW$™). Additionally, official polled status will be provided at no additional cost. Other add-on content, with associated fees, may be added. </t>
    </r>
    <r>
      <rPr>
        <b/>
        <sz val="9"/>
        <color indexed="8"/>
        <rFont val="Calibri"/>
        <family val="2"/>
      </rPr>
      <t>Milk Fever for Jersey ONLY</t>
    </r>
  </si>
  <si>
    <r>
      <rPr>
        <b/>
        <sz val="10"/>
        <color indexed="8"/>
        <rFont val="Calibri"/>
        <family val="2"/>
      </rPr>
      <t>For Jersey, Brown Swiss or Guernsey:</t>
    </r>
    <r>
      <rPr>
        <sz val="10"/>
        <color indexed="8"/>
        <rFont val="Calibri"/>
        <family val="2"/>
      </rPr>
      <t xml:space="preserve"> Includes high density (60K) GPTAs (resulting in a higher Reliability than CLARIFIDE or CLARIFIDE Plus) and parentage verification via CDCB, in addition to coat color, milk components, and most genetic conditions and haplotypes.  Other add-on content, with associated fees, may be added.</t>
    </r>
  </si>
  <si>
    <t>Wellness Traits for previously CLARIFIDE-tested animals</t>
  </si>
  <si>
    <r>
      <rPr>
        <b/>
        <u/>
        <sz val="12"/>
        <color rgb="FF000000"/>
        <rFont val="Calibri"/>
        <family val="2"/>
      </rPr>
      <t>For Holstein &amp; Jersey Only</t>
    </r>
    <r>
      <rPr>
        <b/>
        <sz val="12"/>
        <color rgb="FF000000"/>
        <rFont val="Calibri"/>
        <family val="2"/>
      </rPr>
      <t xml:space="preserve">: </t>
    </r>
    <r>
      <rPr>
        <sz val="10"/>
        <color indexed="8"/>
        <rFont val="Calibri"/>
        <family val="2"/>
      </rPr>
      <t xml:space="preserve"> Customers may identify dairy cattle previously tested with CLARIFIDE to also be tested for the Zoetis Cow &amp; Calf Wellness and Fertility traits.  Three Zoetis indexes are also included: Dairy Wellness Profit Index® (DWP$®), Wellness Trait Index® (WT$®) and Calf Wellness Index™ (CW$™).  Other add-on content, with associated fees, may be added.                                                                                                                                                                                                                                        </t>
    </r>
  </si>
  <si>
    <t>M</t>
  </si>
  <si>
    <r>
      <t xml:space="preserve">Genetic Condition &amp; Other Tests
</t>
    </r>
    <r>
      <rPr>
        <sz val="10"/>
        <color indexed="8"/>
        <rFont val="Calibri"/>
        <family val="2"/>
      </rPr>
      <t>*Add on pricing available when ordering concurrently with either CLARIFIDE, CLARIFIDE Plus or Wellness Traits.</t>
    </r>
  </si>
  <si>
    <t>F</t>
  </si>
  <si>
    <t>CDCB Service Fee*</t>
  </si>
  <si>
    <r>
      <t xml:space="preserve">Zoetis is obligated to charge and collect fees on behalf of the Council for Dairy Cattle Breeding (CDCB) from dairy producers who submit samples for CLARIFIDE testing. The CDCB fee will appear as a separate line item on the invoice.  For billing total, please see charts here. Please contact GeneticsService@zoetis.com with your DHIA Herd Code to determine your rate Code. 
</t>
    </r>
    <r>
      <rPr>
        <b/>
        <sz val="11"/>
        <color indexed="8"/>
        <rFont val="Arial"/>
        <family val="2"/>
      </rPr>
      <t>*These CDCB Service Fees are ESTIMATED costs only. Final costs will be determined by CDCB.</t>
    </r>
  </si>
  <si>
    <t>The full schedule of CDCB fees can be reviewed here.</t>
  </si>
  <si>
    <t>American Guernsey Association</t>
  </si>
  <si>
    <t>Robin Alden</t>
  </si>
  <si>
    <t>614-339-5390</t>
  </si>
  <si>
    <t>ralden@usguernsey.com</t>
  </si>
  <si>
    <t>1224 Alton Darby Creek Rd</t>
  </si>
  <si>
    <t>Ste G</t>
  </si>
  <si>
    <t>Columbus OH 43228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</si>
</sst>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quot;$&quot;\ * #,##0.00_ ;_ &quot;$&quot;\ * \-#,##0.00_ ;_ &quot;$&quot;\ * &quot;-&quot;??_ ;_ @_ "/>
    <numFmt numFmtId="165" formatCode="yyyy\-mm\-dd;@"/>
    <numFmt numFmtId="166" formatCode="&quot;$&quot;#,##0.00"/>
    <numFmt numFmtId="167" formatCode="0;\-0;;@"/>
  </numFmts>
  <fonts count="74">
    <font>
      <sz val="11"/>
      <color theme="1"/>
      <name val="Calibri"/>
      <family val="2"/>
      <scheme val="minor"/>
    </font>
    <font>
      <sz val="11"/>
      <color indexed="8"/>
      <name val="Calibri"/>
      <family val="2"/>
    </font>
    <font>
      <sz val="10"/>
      <name val="Arial"/>
      <family val="2"/>
    </font>
    <font>
      <sz val="10"/>
      <name val="Arial"/>
      <family val="2"/>
    </font>
    <font>
      <b/>
      <sz val="10"/>
      <color indexed="8"/>
      <name val="Calibri"/>
      <family val="2"/>
    </font>
    <font>
      <sz val="11"/>
      <color theme="1"/>
      <name val="Calibri"/>
      <family val="2"/>
      <scheme val="minor"/>
    </font>
    <font>
      <sz val="10"/>
      <color theme="1"/>
      <name val="Calibri"/>
      <family val="2"/>
      <scheme val="minor"/>
    </font>
    <font>
      <sz val="8"/>
      <name val="Tahoma"/>
      <family val="2"/>
    </font>
    <font>
      <b/>
      <sz val="24"/>
      <color indexed="8"/>
      <name val="Tahoma"/>
      <family val="2"/>
    </font>
    <font>
      <sz val="18"/>
      <color indexed="8"/>
      <name val="Tahoma"/>
      <family val="2"/>
    </font>
    <font>
      <sz val="12"/>
      <color indexed="8"/>
      <name val="Tahoma"/>
      <family val="2"/>
    </font>
    <font>
      <sz val="10"/>
      <color indexed="63"/>
      <name val="Tahoma"/>
      <family val="2"/>
    </font>
    <font>
      <i/>
      <sz val="10"/>
      <color indexed="23"/>
      <name val="Tahoma"/>
      <family val="2"/>
    </font>
    <font>
      <sz val="10"/>
      <color indexed="17"/>
      <name val="Tahoma"/>
      <family val="2"/>
    </font>
    <font>
      <sz val="10"/>
      <color indexed="19"/>
      <name val="Tahoma"/>
      <family val="2"/>
    </font>
    <font>
      <sz val="10"/>
      <color indexed="10"/>
      <name val="Tahoma"/>
      <family val="2"/>
    </font>
    <font>
      <b/>
      <sz val="10"/>
      <color indexed="9"/>
      <name val="Tahoma"/>
      <family val="2"/>
    </font>
    <font>
      <b/>
      <sz val="10"/>
      <color indexed="8"/>
      <name val="Tahoma"/>
      <family val="2"/>
    </font>
    <font>
      <sz val="10"/>
      <color indexed="9"/>
      <name val="Tahoma"/>
      <family val="2"/>
    </font>
    <font>
      <sz val="8"/>
      <name val="Calibri"/>
      <family val="2"/>
      <scheme val="minor"/>
    </font>
    <font>
      <sz val="11"/>
      <color rgb="FF000000"/>
      <name val="Calibri"/>
      <family val="2"/>
      <charset val="1"/>
    </font>
    <font>
      <b/>
      <sz val="10"/>
      <color rgb="FF000000"/>
      <name val="Calibri"/>
      <family val="2"/>
      <charset val="1"/>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sz val="10"/>
      <color indexed="17"/>
      <name val="Calibri"/>
      <family val="2"/>
    </font>
    <font>
      <sz val="10"/>
      <color indexed="19"/>
      <name val="Calibri"/>
      <family val="2"/>
    </font>
    <font>
      <sz val="10"/>
      <color indexed="10"/>
      <name val="Calibri"/>
      <family val="2"/>
    </font>
    <font>
      <b/>
      <sz val="10"/>
      <color indexed="9"/>
      <name val="Calibri"/>
      <family val="2"/>
    </font>
    <font>
      <sz val="10"/>
      <color indexed="9"/>
      <name val="Calibri"/>
      <family val="2"/>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sz val="10"/>
      <color rgb="FF996600"/>
      <name val="Liberation Sans"/>
    </font>
    <font>
      <sz val="10"/>
      <color rgb="FF333333"/>
      <name val="Liberation Sans"/>
    </font>
    <font>
      <b/>
      <sz val="10"/>
      <color theme="1"/>
      <name val="Calibri"/>
      <family val="2"/>
      <scheme val="minor"/>
    </font>
    <font>
      <b/>
      <sz val="11"/>
      <color theme="1"/>
      <name val="Calibri"/>
      <family val="2"/>
      <scheme val="minor"/>
    </font>
    <font>
      <u/>
      <sz val="11"/>
      <color theme="10"/>
      <name val="Calibri"/>
      <family val="2"/>
      <scheme val="minor"/>
    </font>
    <font>
      <sz val="8"/>
      <color theme="1"/>
      <name val="Calibri"/>
      <family val="2"/>
      <scheme val="minor"/>
    </font>
    <font>
      <i/>
      <sz val="9"/>
      <color theme="1"/>
      <name val="Calibri"/>
      <family val="2"/>
      <scheme val="minor"/>
    </font>
    <font>
      <sz val="10"/>
      <color indexed="8"/>
      <name val="Calibri"/>
      <family val="2"/>
    </font>
    <font>
      <b/>
      <u/>
      <sz val="12"/>
      <color rgb="FF000000"/>
      <name val="Calibri"/>
      <family val="2"/>
    </font>
    <font>
      <b/>
      <sz val="12"/>
      <color rgb="FF000000"/>
      <name val="Calibri"/>
      <family val="2"/>
    </font>
    <font>
      <sz val="10"/>
      <color theme="1"/>
      <name val="Arial"/>
      <family val="2"/>
    </font>
    <font>
      <sz val="9"/>
      <color indexed="8"/>
      <name val="Calibri"/>
      <family val="2"/>
    </font>
    <font>
      <b/>
      <sz val="9"/>
      <color indexed="8"/>
      <name val="Calibri"/>
      <family val="2"/>
    </font>
    <font>
      <sz val="9"/>
      <color theme="1"/>
      <name val="Calibri"/>
      <family val="2"/>
      <scheme val="minor"/>
    </font>
    <font>
      <b/>
      <sz val="14"/>
      <color theme="1"/>
      <name val="Calibri"/>
      <family val="2"/>
      <scheme val="minor"/>
    </font>
    <font>
      <sz val="12"/>
      <color theme="1"/>
      <name val="Calibri"/>
      <family val="2"/>
      <scheme val="minor"/>
    </font>
    <font>
      <sz val="11"/>
      <color theme="1"/>
      <name val="Arial"/>
      <family val="2"/>
    </font>
    <font>
      <b/>
      <sz val="11"/>
      <color indexed="8"/>
      <name val="Arial"/>
      <family val="2"/>
    </font>
    <font>
      <i/>
      <sz val="8"/>
      <color theme="1"/>
      <name val="Calibri"/>
      <family val="2"/>
      <scheme val="minor"/>
    </font>
    <font>
      <b/>
      <sz val="12"/>
      <color rgb="FFFF671F"/>
      <name val="Calibri"/>
      <family val="2"/>
      <scheme val="minor"/>
    </font>
    <font>
      <b/>
      <sz val="12"/>
      <color theme="9" tint="-0.249977111117893"/>
      <name val="Calibri"/>
      <family val="2"/>
      <scheme val="minor"/>
    </font>
    <font>
      <b/>
      <sz val="12"/>
      <color rgb="FFFF0000"/>
      <name val="Calibri"/>
      <family val="2"/>
      <scheme val="minor"/>
    </font>
    <font>
      <b/>
      <sz val="12"/>
      <color indexed="53"/>
      <name val="Calibri"/>
      <family val="2"/>
    </font>
    <font>
      <sz val="11.5"/>
      <color theme="1"/>
      <name val="Calibri"/>
      <family val="2"/>
      <scheme val="minor"/>
    </font>
    <font>
      <b/>
      <sz val="12"/>
      <name val="Calibri"/>
      <family val="2"/>
      <scheme val="minor"/>
    </font>
    <font>
      <b/>
      <sz val="10"/>
      <name val="Calibri"/>
      <family val="2"/>
      <scheme val="minor"/>
    </font>
    <font>
      <b/>
      <u/>
      <sz val="14"/>
      <color rgb="FFFF671F"/>
      <name val="Calibri"/>
      <family val="2"/>
      <scheme val="minor"/>
    </font>
    <font>
      <b/>
      <sz val="11"/>
      <color rgb="FFFF671F"/>
      <name val="Calibri"/>
      <family val="2"/>
      <scheme val="minor"/>
    </font>
    <font>
      <b/>
      <sz val="11"/>
      <color theme="9" tint="-0.249977111117893"/>
      <name val="Calibri"/>
      <family val="2"/>
      <scheme val="minor"/>
    </font>
    <font>
      <b/>
      <u/>
      <sz val="14"/>
      <name val="Calibri"/>
      <family val="2"/>
    </font>
    <font>
      <sz val="8"/>
      <color rgb="FF000000"/>
      <name val="Tahoma"/>
      <family val="2"/>
    </font>
    <font>
      <sz val="11"/>
      <color rgb="FF000000"/>
      <name val="Calibri"/>
      <family val="2"/>
    </font>
  </fonts>
  <fills count="31">
    <fill>
      <patternFill patternType="none"/>
    </fill>
    <fill>
      <patternFill patternType="gray125"/>
    </fill>
    <fill>
      <patternFill patternType="solid">
        <fgColor theme="9" tint="0.59999389629810485"/>
        <bgColor indexed="64"/>
      </patternFill>
    </fill>
    <fill>
      <patternFill patternType="solid">
        <fgColor indexed="9"/>
        <bgColor indexed="26"/>
      </patternFill>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rgb="FFDDDDDD"/>
        <bgColor rgb="FFD3D3D3"/>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1"/>
        <bgColor indexed="64"/>
      </patternFill>
    </fill>
    <fill>
      <patternFill patternType="solid">
        <fgColor theme="9"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1"/>
      </left>
      <right style="thin">
        <color theme="1"/>
      </right>
      <top style="thin">
        <color theme="1"/>
      </top>
      <bottom style="thin">
        <color theme="1"/>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theme="7" tint="0.39991454817346722"/>
      </bottom>
      <diagonal/>
    </border>
    <border>
      <left style="medium">
        <color indexed="64"/>
      </left>
      <right/>
      <top style="thin">
        <color theme="7" tint="0.39994506668294322"/>
      </top>
      <bottom/>
      <diagonal/>
    </border>
    <border>
      <left/>
      <right/>
      <top style="thin">
        <color theme="7" tint="0.39994506668294322"/>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8">
    <xf numFmtId="0" fontId="0" fillId="0" borderId="0"/>
    <xf numFmtId="0" fontId="2" fillId="0" borderId="0"/>
    <xf numFmtId="0" fontId="3" fillId="0" borderId="0"/>
    <xf numFmtId="0" fontId="3" fillId="0" borderId="0"/>
    <xf numFmtId="0" fontId="5" fillId="0" borderId="0"/>
    <xf numFmtId="0" fontId="5" fillId="0" borderId="0"/>
    <xf numFmtId="0" fontId="5" fillId="0" borderId="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7" fillId="3" borderId="0">
      <alignment horizontal="left" vertical="top" wrapText="1"/>
    </xf>
    <xf numFmtId="0" fontId="8" fillId="3" borderId="0" applyNumberFormat="0" applyBorder="0" applyProtection="0">
      <alignment horizontal="left" vertical="top" wrapText="1"/>
    </xf>
    <xf numFmtId="0" fontId="9" fillId="3" borderId="0" applyNumberFormat="0" applyBorder="0" applyProtection="0">
      <alignment horizontal="left" vertical="top" wrapText="1"/>
    </xf>
    <xf numFmtId="0" fontId="10" fillId="3" borderId="0" applyNumberFormat="0" applyBorder="0" applyProtection="0">
      <alignment horizontal="left" vertical="top" wrapText="1"/>
    </xf>
    <xf numFmtId="0" fontId="7" fillId="3" borderId="0" applyNumberFormat="0" applyBorder="0" applyProtection="0">
      <alignment horizontal="left" vertical="top" wrapText="1"/>
    </xf>
    <xf numFmtId="0" fontId="11" fillId="4" borderId="3" applyNumberFormat="0" applyProtection="0">
      <alignment horizontal="left" vertical="top" wrapText="1"/>
    </xf>
    <xf numFmtId="0" fontId="12" fillId="3" borderId="0" applyNumberFormat="0" applyBorder="0" applyProtection="0">
      <alignment horizontal="left" vertical="top" wrapText="1"/>
    </xf>
    <xf numFmtId="0" fontId="7" fillId="3" borderId="0" applyNumberFormat="0" applyBorder="0" applyProtection="0">
      <alignment horizontal="left" vertical="top" wrapText="1"/>
    </xf>
    <xf numFmtId="0" fontId="13" fillId="5" borderId="0" applyNumberFormat="0" applyBorder="0" applyProtection="0">
      <alignment horizontal="left" vertical="top" wrapText="1"/>
    </xf>
    <xf numFmtId="0" fontId="14" fillId="4" borderId="0" applyNumberFormat="0" applyBorder="0" applyProtection="0">
      <alignment horizontal="left" vertical="top" wrapText="1"/>
    </xf>
    <xf numFmtId="0" fontId="15" fillId="6" borderId="0" applyNumberFormat="0" applyBorder="0" applyProtection="0">
      <alignment horizontal="left" vertical="top" wrapText="1"/>
    </xf>
    <xf numFmtId="0" fontId="15" fillId="3" borderId="0" applyNumberFormat="0" applyBorder="0" applyProtection="0">
      <alignment horizontal="left" vertical="top" wrapText="1"/>
    </xf>
    <xf numFmtId="0" fontId="16" fillId="7" borderId="0" applyNumberFormat="0" applyBorder="0" applyProtection="0">
      <alignment horizontal="left" vertical="top" wrapText="1"/>
    </xf>
    <xf numFmtId="0" fontId="17" fillId="3" borderId="0" applyNumberFormat="0" applyBorder="0" applyProtection="0">
      <alignment horizontal="left" vertical="top" wrapText="1"/>
    </xf>
    <xf numFmtId="0" fontId="18" fillId="8" borderId="0" applyNumberFormat="0" applyBorder="0" applyProtection="0">
      <alignment horizontal="left" vertical="top" wrapText="1"/>
    </xf>
    <xf numFmtId="0" fontId="18" fillId="9" borderId="0" applyNumberFormat="0" applyBorder="0" applyProtection="0">
      <alignment horizontal="left" vertical="top" wrapText="1"/>
    </xf>
    <xf numFmtId="0" fontId="17" fillId="10" borderId="0" applyNumberFormat="0" applyBorder="0" applyProtection="0">
      <alignment horizontal="left" vertical="top" wrapText="1"/>
    </xf>
    <xf numFmtId="164" fontId="5" fillId="0" borderId="0" applyFont="0" applyFill="0" applyBorder="0" applyAlignment="0" applyProtection="0"/>
    <xf numFmtId="0" fontId="2" fillId="0" borderId="0"/>
    <xf numFmtId="0" fontId="2" fillId="0" borderId="0"/>
    <xf numFmtId="0" fontId="20" fillId="0" borderId="0"/>
    <xf numFmtId="0" fontId="21" fillId="11" borderId="0" applyBorder="0" applyProtection="0"/>
    <xf numFmtId="0" fontId="1"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25" fillId="4" borderId="3" applyNumberFormat="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27" fillId="5" borderId="0" applyNumberFormat="0" applyBorder="0" applyAlignment="0" applyProtection="0"/>
    <xf numFmtId="0" fontId="28" fillId="4" borderId="0" applyNumberFormat="0" applyBorder="0" applyAlignment="0" applyProtection="0"/>
    <xf numFmtId="0" fontId="29" fillId="6" borderId="0" applyNumberFormat="0" applyBorder="0" applyAlignment="0" applyProtection="0"/>
    <xf numFmtId="0" fontId="29" fillId="0" borderId="0" applyNumberFormat="0" applyFill="0" applyBorder="0" applyAlignment="0" applyProtection="0"/>
    <xf numFmtId="0" fontId="30" fillId="7" borderId="0" applyNumberFormat="0" applyBorder="0" applyAlignment="0" applyProtection="0"/>
    <xf numFmtId="0" fontId="4" fillId="0" borderId="0" applyNumberFormat="0" applyFill="0" applyBorder="0" applyAlignment="0" applyProtection="0"/>
    <xf numFmtId="0" fontId="31" fillId="8" borderId="0" applyNumberFormat="0" applyBorder="0" applyAlignment="0" applyProtection="0"/>
    <xf numFmtId="0" fontId="31" fillId="9" borderId="0" applyNumberFormat="0" applyBorder="0" applyAlignment="0" applyProtection="0"/>
    <xf numFmtId="0" fontId="4" fillId="10" borderId="0" applyNumberFormat="0" applyBorder="0" applyAlignment="0" applyProtection="0"/>
    <xf numFmtId="0" fontId="32" fillId="0" borderId="0"/>
    <xf numFmtId="0" fontId="42" fillId="18" borderId="0"/>
    <xf numFmtId="0" fontId="33" fillId="0" borderId="0"/>
    <xf numFmtId="0" fontId="34" fillId="12" borderId="0"/>
    <xf numFmtId="0" fontId="34" fillId="13" borderId="0"/>
    <xf numFmtId="0" fontId="33" fillId="14" borderId="0"/>
    <xf numFmtId="0" fontId="35" fillId="15" borderId="0"/>
    <xf numFmtId="0" fontId="36" fillId="16" borderId="0"/>
    <xf numFmtId="0" fontId="37" fillId="0" borderId="0"/>
    <xf numFmtId="0" fontId="38" fillId="17" borderId="0"/>
    <xf numFmtId="0" fontId="39" fillId="0" borderId="0"/>
    <xf numFmtId="0" fontId="40" fillId="0" borderId="0"/>
    <xf numFmtId="0" fontId="41" fillId="0" borderId="0"/>
    <xf numFmtId="0" fontId="43" fillId="18" borderId="4"/>
    <xf numFmtId="0" fontId="32" fillId="0" borderId="0"/>
    <xf numFmtId="0" fontId="32" fillId="0" borderId="0"/>
    <xf numFmtId="0" fontId="35" fillId="0" borderId="0"/>
    <xf numFmtId="44" fontId="5" fillId="0" borderId="0" applyFont="0" applyFill="0" applyBorder="0" applyAlignment="0" applyProtection="0"/>
    <xf numFmtId="0" fontId="46" fillId="0" borderId="0" applyNumberFormat="0" applyFill="0" applyBorder="0" applyAlignment="0" applyProtection="0"/>
  </cellStyleXfs>
  <cellXfs count="282">
    <xf numFmtId="0" fontId="0" fillId="0" borderId="0" xfId="0"/>
    <xf numFmtId="0" fontId="44" fillId="2" borderId="5" xfId="0" applyFont="1" applyFill="1" applyBorder="1" applyAlignment="1">
      <alignment horizontal="center"/>
    </xf>
    <xf numFmtId="0" fontId="44" fillId="2" borderId="6" xfId="0" applyFont="1" applyFill="1" applyBorder="1" applyAlignment="1">
      <alignment horizontal="center"/>
    </xf>
    <xf numFmtId="0" fontId="44" fillId="2" borderId="6" xfId="0" applyFont="1" applyFill="1" applyBorder="1" applyAlignment="1">
      <alignment horizontal="center" wrapText="1"/>
    </xf>
    <xf numFmtId="0" fontId="44" fillId="19" borderId="6" xfId="0" applyFont="1" applyFill="1" applyBorder="1" applyAlignment="1">
      <alignment horizontal="center" wrapText="1"/>
    </xf>
    <xf numFmtId="0" fontId="44" fillId="2" borderId="7" xfId="0" applyFont="1" applyFill="1" applyBorder="1" applyAlignment="1">
      <alignment horizontal="center"/>
    </xf>
    <xf numFmtId="0" fontId="44" fillId="19" borderId="5" xfId="0" applyFont="1" applyFill="1" applyBorder="1" applyAlignment="1">
      <alignment horizontal="center"/>
    </xf>
    <xf numFmtId="0" fontId="44" fillId="19" borderId="7" xfId="0" applyFont="1" applyFill="1" applyBorder="1" applyAlignment="1">
      <alignment horizontal="center" wrapText="1"/>
    </xf>
    <xf numFmtId="0" fontId="44" fillId="22" borderId="6" xfId="0" applyFont="1" applyFill="1" applyBorder="1" applyAlignment="1">
      <alignment horizontal="center" textRotation="90"/>
    </xf>
    <xf numFmtId="0" fontId="44" fillId="22" borderId="7" xfId="0" applyFont="1" applyFill="1" applyBorder="1" applyAlignment="1">
      <alignment horizontal="center" textRotation="90"/>
    </xf>
    <xf numFmtId="0" fontId="44" fillId="23" borderId="6" xfId="0" applyFont="1" applyFill="1" applyBorder="1" applyAlignment="1">
      <alignment horizontal="center" textRotation="90"/>
    </xf>
    <xf numFmtId="0" fontId="44" fillId="25" borderId="11" xfId="0" applyFont="1" applyFill="1" applyBorder="1" applyAlignment="1">
      <alignment textRotation="90" wrapText="1"/>
    </xf>
    <xf numFmtId="0" fontId="44" fillId="25" borderId="12" xfId="0" applyFont="1" applyFill="1" applyBorder="1" applyAlignment="1">
      <alignment horizontal="center" textRotation="90"/>
    </xf>
    <xf numFmtId="0" fontId="44" fillId="20" borderId="13" xfId="0" applyFont="1" applyFill="1" applyBorder="1" applyAlignment="1">
      <alignment horizontal="center" textRotation="90" wrapText="1"/>
    </xf>
    <xf numFmtId="0" fontId="44" fillId="20" borderId="7" xfId="0" applyFont="1" applyFill="1" applyBorder="1" applyAlignment="1">
      <alignment horizontal="center" textRotation="90" wrapText="1"/>
    </xf>
    <xf numFmtId="0" fontId="44" fillId="22" borderId="13" xfId="0" applyFont="1" applyFill="1" applyBorder="1" applyAlignment="1">
      <alignment horizontal="center" textRotation="90" wrapText="1"/>
    </xf>
    <xf numFmtId="0" fontId="44" fillId="23" borderId="5" xfId="0" applyFont="1" applyFill="1" applyBorder="1" applyAlignment="1">
      <alignment horizontal="center" textRotation="90"/>
    </xf>
    <xf numFmtId="0" fontId="44" fillId="23" borderId="7" xfId="0" applyFont="1" applyFill="1" applyBorder="1" applyAlignment="1">
      <alignment horizontal="center" textRotation="90"/>
    </xf>
    <xf numFmtId="0" fontId="44" fillId="24" borderId="13" xfId="0" applyFont="1" applyFill="1" applyBorder="1" applyAlignment="1">
      <alignment horizontal="center" textRotation="90" wrapText="1"/>
    </xf>
    <xf numFmtId="0" fontId="44" fillId="24" borderId="7" xfId="0" applyFont="1" applyFill="1" applyBorder="1" applyAlignment="1">
      <alignment horizontal="center" textRotation="90" wrapText="1"/>
    </xf>
    <xf numFmtId="0" fontId="44" fillId="21" borderId="11" xfId="0" applyFont="1" applyFill="1" applyBorder="1" applyAlignment="1">
      <alignment textRotation="90" wrapText="1"/>
    </xf>
    <xf numFmtId="0" fontId="0" fillId="26" borderId="0" xfId="0" applyFill="1"/>
    <xf numFmtId="49" fontId="47" fillId="26" borderId="0" xfId="0" applyNumberFormat="1" applyFont="1" applyFill="1" applyAlignment="1" applyProtection="1">
      <alignment horizontal="center" wrapText="1" shrinkToFit="1"/>
      <protection locked="0"/>
    </xf>
    <xf numFmtId="0" fontId="0" fillId="26" borderId="0" xfId="0" applyFill="1" applyAlignment="1">
      <alignment horizontal="center"/>
    </xf>
    <xf numFmtId="0" fontId="48" fillId="26" borderId="16" xfId="0" applyFont="1" applyFill="1" applyBorder="1"/>
    <xf numFmtId="0" fontId="48" fillId="26" borderId="17" xfId="0" applyFont="1" applyFill="1" applyBorder="1"/>
    <xf numFmtId="0" fontId="48" fillId="26" borderId="18" xfId="0" applyFont="1" applyFill="1" applyBorder="1"/>
    <xf numFmtId="166" fontId="0" fillId="26" borderId="0" xfId="0" applyNumberFormat="1" applyFill="1" applyAlignment="1">
      <alignment vertical="center"/>
    </xf>
    <xf numFmtId="166" fontId="0" fillId="26" borderId="0" xfId="0" applyNumberFormat="1" applyFill="1" applyAlignment="1">
      <alignment horizontal="center" vertical="center"/>
    </xf>
    <xf numFmtId="0" fontId="0" fillId="26" borderId="0" xfId="0" applyFill="1" applyAlignment="1" applyProtection="1">
      <alignment vertical="center"/>
      <protection hidden="1"/>
    </xf>
    <xf numFmtId="166" fontId="0" fillId="26" borderId="0" xfId="0" applyNumberFormat="1" applyFill="1" applyAlignment="1" applyProtection="1">
      <alignment vertical="center"/>
      <protection hidden="1"/>
    </xf>
    <xf numFmtId="166" fontId="0" fillId="26" borderId="0" xfId="0" applyNumberFormat="1" applyFill="1"/>
    <xf numFmtId="0" fontId="48" fillId="26" borderId="19" xfId="0" applyFont="1" applyFill="1" applyBorder="1"/>
    <xf numFmtId="0" fontId="48" fillId="26" borderId="0" xfId="0" applyFont="1" applyFill="1"/>
    <xf numFmtId="0" fontId="48" fillId="26" borderId="20" xfId="0" applyFont="1" applyFill="1" applyBorder="1"/>
    <xf numFmtId="0" fontId="0" fillId="27" borderId="0" xfId="0" applyFill="1"/>
    <xf numFmtId="0" fontId="0" fillId="26" borderId="0" xfId="0" applyFill="1" applyAlignment="1" applyProtection="1">
      <alignment vertical="center"/>
      <protection locked="0" hidden="1"/>
    </xf>
    <xf numFmtId="0" fontId="6" fillId="0" borderId="0" xfId="0" applyFont="1" applyAlignment="1">
      <alignment horizontal="right"/>
    </xf>
    <xf numFmtId="0" fontId="0" fillId="27" borderId="1" xfId="0" applyFill="1" applyBorder="1" applyAlignment="1">
      <alignment horizontal="center"/>
    </xf>
    <xf numFmtId="0" fontId="0" fillId="26" borderId="1" xfId="0" applyFill="1" applyBorder="1" applyAlignment="1">
      <alignment horizontal="center"/>
    </xf>
    <xf numFmtId="0" fontId="0" fillId="26" borderId="14" xfId="0" applyFill="1" applyBorder="1" applyAlignment="1">
      <alignment horizontal="center"/>
    </xf>
    <xf numFmtId="0" fontId="0" fillId="26" borderId="21" xfId="0" applyFill="1" applyBorder="1" applyAlignment="1">
      <alignment horizontal="center"/>
    </xf>
    <xf numFmtId="0" fontId="52" fillId="26" borderId="13" xfId="0" applyFont="1" applyFill="1" applyBorder="1" applyAlignment="1">
      <alignment horizontal="left" vertical="top" wrapText="1"/>
    </xf>
    <xf numFmtId="0" fontId="52" fillId="26" borderId="15" xfId="0" applyFont="1" applyFill="1" applyBorder="1" applyAlignment="1">
      <alignment horizontal="left" vertical="top" wrapText="1"/>
    </xf>
    <xf numFmtId="166" fontId="0" fillId="26" borderId="22" xfId="0" applyNumberFormat="1" applyFill="1" applyBorder="1" applyAlignment="1" applyProtection="1">
      <alignment vertical="center"/>
      <protection hidden="1"/>
    </xf>
    <xf numFmtId="166" fontId="0" fillId="26" borderId="0" xfId="0" applyNumberFormat="1" applyFill="1" applyAlignment="1" applyProtection="1">
      <alignment horizontal="center" vertical="center"/>
      <protection hidden="1"/>
    </xf>
    <xf numFmtId="0" fontId="6" fillId="0" borderId="0" xfId="0" applyFont="1" applyAlignment="1">
      <alignment horizontal="center" vertical="top"/>
    </xf>
    <xf numFmtId="0" fontId="6" fillId="0" borderId="0" xfId="0" applyFont="1" applyAlignment="1">
      <alignment horizontal="left" vertical="top" wrapText="1"/>
    </xf>
    <xf numFmtId="166" fontId="0" fillId="26" borderId="23" xfId="0" applyNumberFormat="1" applyFill="1" applyBorder="1" applyAlignment="1" applyProtection="1">
      <alignment vertical="center"/>
      <protection hidden="1"/>
    </xf>
    <xf numFmtId="0" fontId="52" fillId="26" borderId="19" xfId="0" applyFont="1" applyFill="1" applyBorder="1" applyAlignment="1">
      <alignment horizontal="left" vertical="top" wrapText="1"/>
    </xf>
    <xf numFmtId="0" fontId="52" fillId="26" borderId="0" xfId="0" applyFont="1" applyFill="1" applyAlignment="1">
      <alignment horizontal="left" vertical="top" wrapText="1"/>
    </xf>
    <xf numFmtId="166" fontId="0" fillId="26" borderId="24" xfId="0" applyNumberFormat="1" applyFill="1" applyBorder="1" applyAlignment="1" applyProtection="1">
      <alignment vertical="center"/>
      <protection hidden="1"/>
    </xf>
    <xf numFmtId="0" fontId="48" fillId="26" borderId="25" xfId="0" applyFont="1" applyFill="1" applyBorder="1"/>
    <xf numFmtId="0" fontId="48" fillId="26" borderId="26" xfId="0" applyFont="1" applyFill="1" applyBorder="1"/>
    <xf numFmtId="0" fontId="49" fillId="26" borderId="19" xfId="0" applyFont="1" applyFill="1" applyBorder="1" applyAlignment="1">
      <alignment vertical="top" wrapText="1"/>
    </xf>
    <xf numFmtId="0" fontId="49" fillId="26" borderId="0" xfId="0" applyFont="1" applyFill="1" applyAlignment="1">
      <alignment vertical="top" wrapText="1"/>
    </xf>
    <xf numFmtId="0" fontId="0" fillId="26" borderId="1" xfId="0" applyFill="1" applyBorder="1"/>
    <xf numFmtId="167" fontId="0" fillId="26" borderId="0" xfId="0" applyNumberFormat="1" applyFill="1" applyAlignment="1" applyProtection="1">
      <alignment horizontal="center" vertical="center" wrapText="1"/>
      <protection hidden="1"/>
    </xf>
    <xf numFmtId="166" fontId="0" fillId="26" borderId="0" xfId="0" applyNumberFormat="1" applyFill="1" applyAlignment="1" applyProtection="1">
      <alignment vertical="top" wrapText="1"/>
      <protection hidden="1"/>
    </xf>
    <xf numFmtId="0" fontId="45" fillId="26" borderId="0" xfId="0" applyFont="1" applyFill="1" applyAlignment="1" applyProtection="1">
      <alignment vertical="center" wrapText="1"/>
      <protection hidden="1"/>
    </xf>
    <xf numFmtId="0" fontId="45" fillId="26" borderId="0" xfId="0" applyFont="1" applyFill="1" applyAlignment="1" applyProtection="1">
      <alignment horizontal="center" vertical="center" wrapText="1"/>
      <protection hidden="1"/>
    </xf>
    <xf numFmtId="3" fontId="0" fillId="26" borderId="1" xfId="0" applyNumberFormat="1" applyFill="1" applyBorder="1"/>
    <xf numFmtId="49" fontId="47" fillId="26" borderId="20" xfId="0" applyNumberFormat="1" applyFont="1" applyFill="1" applyBorder="1" applyAlignment="1" applyProtection="1">
      <alignment horizontal="center" wrapText="1" shrinkToFit="1"/>
      <protection locked="0"/>
    </xf>
    <xf numFmtId="166" fontId="56" fillId="26" borderId="16" xfId="0" applyNumberFormat="1" applyFont="1" applyFill="1" applyBorder="1" applyAlignment="1" applyProtection="1">
      <alignment horizontal="left" vertical="center"/>
      <protection hidden="1"/>
    </xf>
    <xf numFmtId="166" fontId="0" fillId="26" borderId="17" xfId="0" applyNumberFormat="1" applyFill="1" applyBorder="1" applyAlignment="1" applyProtection="1">
      <alignment horizontal="center" vertical="center"/>
      <protection hidden="1"/>
    </xf>
    <xf numFmtId="0" fontId="0" fillId="26" borderId="18" xfId="0" applyFill="1" applyBorder="1" applyAlignment="1">
      <alignment horizontal="center" vertical="center"/>
    </xf>
    <xf numFmtId="0" fontId="0" fillId="26" borderId="0" xfId="0" applyFill="1" applyAlignment="1" applyProtection="1">
      <alignment horizontal="center" vertical="center"/>
      <protection hidden="1"/>
    </xf>
    <xf numFmtId="166" fontId="56" fillId="26" borderId="19" xfId="0" applyNumberFormat="1" applyFont="1" applyFill="1" applyBorder="1" applyAlignment="1" applyProtection="1">
      <alignment horizontal="left" vertical="center"/>
      <protection hidden="1"/>
    </xf>
    <xf numFmtId="0" fontId="0" fillId="26" borderId="20" xfId="0" applyFill="1" applyBorder="1" applyAlignment="1">
      <alignment horizontal="center" vertical="center"/>
    </xf>
    <xf numFmtId="0" fontId="58" fillId="26" borderId="19" xfId="0" applyFont="1" applyFill="1" applyBorder="1" applyAlignment="1">
      <alignment vertical="top" wrapText="1"/>
    </xf>
    <xf numFmtId="0" fontId="58" fillId="26" borderId="0" xfId="0" applyFont="1" applyFill="1" applyAlignment="1">
      <alignment vertical="top" wrapText="1"/>
    </xf>
    <xf numFmtId="0" fontId="58" fillId="26" borderId="0" xfId="0" applyFont="1" applyFill="1" applyAlignment="1">
      <alignment horizontal="center" vertical="top" wrapText="1"/>
    </xf>
    <xf numFmtId="0" fontId="0" fillId="26" borderId="0" xfId="0" applyFill="1" applyAlignment="1">
      <alignment horizontal="center" vertical="center"/>
    </xf>
    <xf numFmtId="0" fontId="60" fillId="26" borderId="20" xfId="0" applyFont="1" applyFill="1" applyBorder="1" applyAlignment="1">
      <alignment horizontal="center" vertical="top"/>
    </xf>
    <xf numFmtId="0" fontId="46" fillId="26" borderId="0" xfId="77" applyFill="1" applyAlignment="1">
      <alignment horizontal="center" wrapText="1"/>
    </xf>
    <xf numFmtId="166" fontId="0" fillId="26" borderId="0" xfId="0" applyNumberFormat="1" applyFill="1" applyAlignment="1" applyProtection="1">
      <alignment horizontal="right"/>
      <protection hidden="1"/>
    </xf>
    <xf numFmtId="3" fontId="0" fillId="26" borderId="0" xfId="0" applyNumberFormat="1" applyFill="1" applyAlignment="1">
      <alignment horizontal="center" vertical="center"/>
    </xf>
    <xf numFmtId="0" fontId="58" fillId="26" borderId="13" xfId="0" applyFont="1" applyFill="1" applyBorder="1" applyAlignment="1">
      <alignment vertical="top" wrapText="1"/>
    </xf>
    <xf numFmtId="0" fontId="58" fillId="26" borderId="15" xfId="0" applyFont="1" applyFill="1" applyBorder="1" applyAlignment="1">
      <alignment vertical="top" wrapText="1"/>
    </xf>
    <xf numFmtId="0" fontId="58" fillId="26" borderId="15" xfId="0" applyFont="1" applyFill="1" applyBorder="1" applyAlignment="1">
      <alignment horizontal="center" vertical="top" wrapText="1"/>
    </xf>
    <xf numFmtId="0" fontId="60" fillId="26" borderId="23" xfId="0" applyFont="1" applyFill="1" applyBorder="1" applyAlignment="1">
      <alignment horizontal="center" vertical="top"/>
    </xf>
    <xf numFmtId="0" fontId="0" fillId="26" borderId="0" xfId="0" applyFill="1" applyAlignment="1">
      <alignment horizontal="center" vertical="center" wrapText="1"/>
    </xf>
    <xf numFmtId="0" fontId="0" fillId="26" borderId="0" xfId="0" applyFill="1" applyAlignment="1">
      <alignment horizontal="center" wrapText="1"/>
    </xf>
    <xf numFmtId="0" fontId="0" fillId="26" borderId="0" xfId="0" applyFill="1" applyAlignment="1">
      <alignment horizontal="left" wrapText="1"/>
    </xf>
    <xf numFmtId="0" fontId="0" fillId="26" borderId="16" xfId="0" applyFill="1" applyBorder="1"/>
    <xf numFmtId="0" fontId="0" fillId="26" borderId="17" xfId="0" applyFill="1" applyBorder="1"/>
    <xf numFmtId="0" fontId="0" fillId="26" borderId="18" xfId="0" applyFill="1" applyBorder="1"/>
    <xf numFmtId="0" fontId="0" fillId="26" borderId="20" xfId="0" applyFill="1" applyBorder="1"/>
    <xf numFmtId="0" fontId="61" fillId="26" borderId="19" xfId="0" applyFont="1" applyFill="1" applyBorder="1" applyAlignment="1">
      <alignment vertical="center"/>
    </xf>
    <xf numFmtId="0" fontId="62" fillId="26" borderId="0" xfId="0" applyFont="1" applyFill="1"/>
    <xf numFmtId="0" fontId="63" fillId="26" borderId="0" xfId="0" applyFont="1" applyFill="1"/>
    <xf numFmtId="49" fontId="47" fillId="26" borderId="0" xfId="0" applyNumberFormat="1" applyFont="1" applyFill="1" applyAlignment="1">
      <alignment horizontal="center" wrapText="1" shrinkToFit="1"/>
    </xf>
    <xf numFmtId="0" fontId="64" fillId="26" borderId="0" xfId="0" applyFont="1" applyFill="1" applyAlignment="1">
      <alignment vertical="center"/>
    </xf>
    <xf numFmtId="0" fontId="63" fillId="26" borderId="0" xfId="0" applyFont="1" applyFill="1" applyAlignment="1">
      <alignment vertical="top"/>
    </xf>
    <xf numFmtId="0" fontId="63" fillId="26" borderId="20" xfId="0" applyFont="1" applyFill="1" applyBorder="1" applyAlignment="1">
      <alignment vertical="top"/>
    </xf>
    <xf numFmtId="0" fontId="0" fillId="26" borderId="19" xfId="0" applyFill="1" applyBorder="1"/>
    <xf numFmtId="49" fontId="6" fillId="26" borderId="0" xfId="0" applyNumberFormat="1" applyFont="1" applyFill="1" applyAlignment="1">
      <alignment horizontal="left"/>
    </xf>
    <xf numFmtId="49" fontId="0" fillId="26" borderId="0" xfId="0" applyNumberFormat="1" applyFill="1" applyAlignment="1">
      <alignment horizontal="left"/>
    </xf>
    <xf numFmtId="49" fontId="47" fillId="26" borderId="0" xfId="0" applyNumberFormat="1" applyFont="1" applyFill="1" applyAlignment="1">
      <alignment horizontal="left"/>
    </xf>
    <xf numFmtId="49" fontId="47" fillId="26" borderId="0" xfId="0" applyNumberFormat="1" applyFont="1" applyFill="1" applyAlignment="1">
      <alignment horizontal="center"/>
    </xf>
    <xf numFmtId="49" fontId="47" fillId="26" borderId="20" xfId="0" applyNumberFormat="1" applyFont="1" applyFill="1" applyBorder="1" applyAlignment="1" applyProtection="1">
      <alignment horizontal="center"/>
      <protection hidden="1"/>
    </xf>
    <xf numFmtId="0" fontId="0" fillId="26" borderId="0" xfId="0" applyFill="1" applyProtection="1">
      <protection locked="0"/>
    </xf>
    <xf numFmtId="0" fontId="0" fillId="0" borderId="20" xfId="0" applyBorder="1"/>
    <xf numFmtId="0" fontId="0" fillId="26" borderId="0" xfId="0" applyFill="1" applyAlignment="1">
      <alignment horizontal="left"/>
    </xf>
    <xf numFmtId="0" fontId="0" fillId="26" borderId="20" xfId="0" applyFill="1" applyBorder="1" applyAlignment="1">
      <alignment wrapText="1"/>
    </xf>
    <xf numFmtId="0" fontId="0" fillId="26" borderId="19" xfId="0" applyFill="1" applyBorder="1" applyAlignment="1">
      <alignment horizontal="left"/>
    </xf>
    <xf numFmtId="0" fontId="0" fillId="0" borderId="0" xfId="0" applyAlignment="1">
      <alignment horizontal="left" vertical="top" wrapText="1"/>
    </xf>
    <xf numFmtId="49" fontId="47" fillId="26" borderId="0" xfId="0" applyNumberFormat="1" applyFont="1" applyFill="1" applyAlignment="1" applyProtection="1">
      <alignment horizontal="center" wrapText="1" shrinkToFit="1"/>
      <protection hidden="1"/>
    </xf>
    <xf numFmtId="49" fontId="6" fillId="26" borderId="0" xfId="0" applyNumberFormat="1" applyFont="1" applyFill="1" applyAlignment="1" applyProtection="1">
      <alignment vertical="top" wrapText="1" shrinkToFit="1"/>
      <protection locked="0"/>
    </xf>
    <xf numFmtId="0" fontId="0" fillId="26" borderId="0" xfId="0" applyFill="1" applyAlignment="1">
      <alignment wrapText="1"/>
    </xf>
    <xf numFmtId="49" fontId="47" fillId="26" borderId="0" xfId="0" applyNumberFormat="1" applyFont="1" applyFill="1"/>
    <xf numFmtId="49" fontId="0" fillId="26" borderId="0" xfId="0" applyNumberFormat="1" applyFill="1" applyAlignment="1" applyProtection="1">
      <alignment horizontal="center"/>
      <protection hidden="1"/>
    </xf>
    <xf numFmtId="0" fontId="46" fillId="26" borderId="0" xfId="77" applyFill="1" applyAlignment="1"/>
    <xf numFmtId="0" fontId="66" fillId="26" borderId="0" xfId="0" applyFont="1" applyFill="1" applyAlignment="1">
      <alignment horizontal="left"/>
    </xf>
    <xf numFmtId="49" fontId="6" fillId="26" borderId="0" xfId="0" applyNumberFormat="1" applyFont="1" applyFill="1" applyAlignment="1">
      <alignment vertical="center" wrapText="1" shrinkToFit="1"/>
    </xf>
    <xf numFmtId="0" fontId="0" fillId="26" borderId="19" xfId="0" applyFill="1" applyBorder="1" applyProtection="1">
      <protection hidden="1"/>
    </xf>
    <xf numFmtId="0" fontId="0" fillId="26" borderId="0" xfId="0" applyFill="1" applyProtection="1">
      <protection hidden="1"/>
    </xf>
    <xf numFmtId="0" fontId="67" fillId="26" borderId="0" xfId="0" applyFont="1" applyFill="1" applyAlignment="1" applyProtection="1">
      <alignment vertical="center" wrapText="1"/>
      <protection hidden="1"/>
    </xf>
    <xf numFmtId="49" fontId="47" fillId="26" borderId="0" xfId="0" applyNumberFormat="1" applyFont="1" applyFill="1" applyAlignment="1" applyProtection="1">
      <alignment wrapText="1" shrinkToFit="1"/>
      <protection locked="0"/>
    </xf>
    <xf numFmtId="0" fontId="0" fillId="29" borderId="19" xfId="0" applyFill="1" applyBorder="1" applyProtection="1">
      <protection hidden="1"/>
    </xf>
    <xf numFmtId="0" fontId="0" fillId="29" borderId="0" xfId="0" applyFill="1" applyProtection="1">
      <protection hidden="1"/>
    </xf>
    <xf numFmtId="49" fontId="0" fillId="29" borderId="0" xfId="0" applyNumberFormat="1" applyFill="1" applyAlignment="1" applyProtection="1">
      <alignment horizontal="center"/>
      <protection hidden="1"/>
    </xf>
    <xf numFmtId="0" fontId="67" fillId="29" borderId="0" xfId="0" applyFont="1" applyFill="1" applyAlignment="1" applyProtection="1">
      <alignment vertical="center" wrapText="1"/>
      <protection hidden="1"/>
    </xf>
    <xf numFmtId="49" fontId="47" fillId="29" borderId="0" xfId="0" applyNumberFormat="1" applyFont="1" applyFill="1" applyAlignment="1" applyProtection="1">
      <alignment horizontal="center" wrapText="1" shrinkToFit="1"/>
      <protection locked="0"/>
    </xf>
    <xf numFmtId="0" fontId="67" fillId="29" borderId="0" xfId="0" applyFont="1" applyFill="1" applyAlignment="1">
      <alignment vertical="center" wrapText="1"/>
    </xf>
    <xf numFmtId="49" fontId="47" fillId="29" borderId="0" xfId="0" applyNumberFormat="1" applyFont="1" applyFill="1" applyAlignment="1">
      <alignment horizontal="center" wrapText="1" shrinkToFit="1"/>
    </xf>
    <xf numFmtId="0" fontId="0" fillId="29" borderId="20" xfId="0" applyFill="1" applyBorder="1" applyAlignment="1">
      <alignment horizontal="center"/>
    </xf>
    <xf numFmtId="0" fontId="61" fillId="26" borderId="19" xfId="0" applyFont="1" applyFill="1" applyBorder="1"/>
    <xf numFmtId="49" fontId="47" fillId="26" borderId="19" xfId="0" applyNumberFormat="1" applyFont="1" applyFill="1" applyBorder="1" applyAlignment="1" applyProtection="1">
      <alignment horizontal="center" wrapText="1" shrinkToFit="1"/>
      <protection locked="0"/>
    </xf>
    <xf numFmtId="0" fontId="67" fillId="26" borderId="0" xfId="0" applyFont="1" applyFill="1" applyAlignment="1">
      <alignment vertical="center" wrapText="1"/>
    </xf>
    <xf numFmtId="0" fontId="0" fillId="29" borderId="13" xfId="0" applyFill="1" applyBorder="1" applyProtection="1">
      <protection hidden="1"/>
    </xf>
    <xf numFmtId="0" fontId="0" fillId="29" borderId="15" xfId="0" applyFill="1" applyBorder="1" applyProtection="1">
      <protection hidden="1"/>
    </xf>
    <xf numFmtId="49" fontId="0" fillId="29" borderId="15" xfId="0" applyNumberFormat="1" applyFill="1" applyBorder="1" applyAlignment="1" applyProtection="1">
      <alignment horizontal="center"/>
      <protection hidden="1"/>
    </xf>
    <xf numFmtId="0" fontId="67" fillId="29" borderId="15" xfId="0" applyFont="1" applyFill="1" applyBorder="1" applyAlignment="1" applyProtection="1">
      <alignment vertical="center" wrapText="1"/>
      <protection hidden="1"/>
    </xf>
    <xf numFmtId="0" fontId="67" fillId="29" borderId="15" xfId="0" applyFont="1" applyFill="1" applyBorder="1" applyAlignment="1">
      <alignment vertical="center" wrapText="1"/>
    </xf>
    <xf numFmtId="0" fontId="0" fillId="29" borderId="23" xfId="0" applyFill="1" applyBorder="1"/>
    <xf numFmtId="0" fontId="69" fillId="26" borderId="0" xfId="0" applyFont="1" applyFill="1"/>
    <xf numFmtId="0" fontId="70" fillId="26" borderId="0" xfId="0" applyFont="1" applyFill="1" applyAlignment="1">
      <alignment horizontal="left"/>
    </xf>
    <xf numFmtId="0" fontId="47" fillId="26" borderId="0" xfId="0" applyFont="1" applyFill="1" applyAlignment="1">
      <alignment vertical="top" wrapText="1"/>
    </xf>
    <xf numFmtId="0" fontId="47" fillId="26" borderId="20" xfId="0" applyFont="1" applyFill="1" applyBorder="1" applyAlignment="1">
      <alignment vertical="top" wrapText="1"/>
    </xf>
    <xf numFmtId="0" fontId="6" fillId="26" borderId="19" xfId="0" applyFont="1" applyFill="1" applyBorder="1"/>
    <xf numFmtId="0" fontId="6" fillId="26" borderId="0" xfId="0" applyFont="1" applyFill="1"/>
    <xf numFmtId="0" fontId="6" fillId="26" borderId="20" xfId="0" applyFont="1" applyFill="1" applyBorder="1"/>
    <xf numFmtId="0" fontId="0" fillId="26" borderId="20" xfId="0" applyFill="1" applyBorder="1" applyAlignment="1" applyProtection="1">
      <alignment wrapText="1"/>
      <protection locked="0"/>
    </xf>
    <xf numFmtId="0" fontId="6" fillId="26" borderId="0" xfId="0" applyFont="1" applyFill="1" applyAlignment="1">
      <alignment horizontal="left" wrapText="1"/>
    </xf>
    <xf numFmtId="0" fontId="47" fillId="0" borderId="0" xfId="0" applyFont="1" applyAlignment="1">
      <alignment vertical="center" wrapText="1"/>
    </xf>
    <xf numFmtId="0" fontId="6" fillId="26" borderId="0" xfId="0" applyFont="1" applyFill="1" applyAlignment="1">
      <alignment wrapText="1"/>
    </xf>
    <xf numFmtId="0" fontId="6" fillId="26" borderId="20" xfId="0" applyFont="1" applyFill="1" applyBorder="1" applyAlignment="1">
      <alignment wrapText="1"/>
    </xf>
    <xf numFmtId="0" fontId="70" fillId="26" borderId="0" xfId="0" applyFont="1" applyFill="1"/>
    <xf numFmtId="0" fontId="69" fillId="26" borderId="19" xfId="0" applyFont="1" applyFill="1" applyBorder="1"/>
    <xf numFmtId="0" fontId="47" fillId="26" borderId="0" xfId="0" applyFont="1" applyFill="1" applyAlignment="1">
      <alignment horizontal="left" vertical="top" wrapText="1"/>
    </xf>
    <xf numFmtId="0" fontId="47" fillId="26" borderId="20" xfId="0" applyFont="1" applyFill="1" applyBorder="1" applyAlignment="1">
      <alignment horizontal="left" vertical="top" wrapText="1"/>
    </xf>
    <xf numFmtId="0" fontId="6" fillId="26" borderId="19" xfId="0" applyFont="1" applyFill="1" applyBorder="1" applyAlignment="1">
      <alignment vertical="top" wrapText="1"/>
    </xf>
    <xf numFmtId="0" fontId="6" fillId="26" borderId="0" xfId="0" applyFont="1" applyFill="1" applyAlignment="1">
      <alignment vertical="top" wrapText="1"/>
    </xf>
    <xf numFmtId="0" fontId="6" fillId="26" borderId="20" xfId="0" applyFont="1" applyFill="1" applyBorder="1" applyAlignment="1">
      <alignment vertical="top" wrapText="1"/>
    </xf>
    <xf numFmtId="0" fontId="57" fillId="26" borderId="19" xfId="0" applyFont="1" applyFill="1" applyBorder="1"/>
    <xf numFmtId="49" fontId="57" fillId="26" borderId="0" xfId="0" applyNumberFormat="1" applyFont="1" applyFill="1" applyAlignment="1" applyProtection="1">
      <alignment horizontal="center" wrapText="1" shrinkToFit="1"/>
      <protection locked="0"/>
    </xf>
    <xf numFmtId="0" fontId="57" fillId="26" borderId="0" xfId="0" applyFont="1" applyFill="1" applyAlignment="1">
      <alignment horizontal="right"/>
    </xf>
    <xf numFmtId="0" fontId="47" fillId="26" borderId="19" xfId="0" applyFont="1" applyFill="1" applyBorder="1"/>
    <xf numFmtId="0" fontId="47" fillId="26" borderId="0" xfId="0" applyFont="1" applyFill="1"/>
    <xf numFmtId="0" fontId="0" fillId="26" borderId="0" xfId="0" applyFill="1" applyAlignment="1" applyProtection="1">
      <alignment horizontal="center"/>
      <protection hidden="1"/>
    </xf>
    <xf numFmtId="49" fontId="0" fillId="26" borderId="0" xfId="0" applyNumberFormat="1" applyFill="1" applyAlignment="1" applyProtection="1">
      <alignment horizontal="center"/>
      <protection locked="0"/>
    </xf>
    <xf numFmtId="0" fontId="44" fillId="21" borderId="11" xfId="0" applyFont="1" applyFill="1" applyBorder="1" applyAlignment="1">
      <alignment horizontal="center" textRotation="90"/>
    </xf>
    <xf numFmtId="1" fontId="6" fillId="0" borderId="1" xfId="0" applyNumberFormat="1" applyFont="1" applyBorder="1" applyProtection="1">
      <protection locked="0"/>
    </xf>
    <xf numFmtId="0" fontId="6" fillId="0" borderId="1" xfId="0" applyFont="1" applyBorder="1" applyAlignment="1" applyProtection="1">
      <alignment horizontal="center"/>
      <protection locked="0"/>
    </xf>
    <xf numFmtId="1"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protection locked="0"/>
    </xf>
    <xf numFmtId="49" fontId="6" fillId="0" borderId="1" xfId="0" applyNumberFormat="1" applyFont="1" applyBorder="1" applyAlignment="1" applyProtection="1">
      <alignment horizontal="center"/>
      <protection locked="0"/>
    </xf>
    <xf numFmtId="0" fontId="6" fillId="0" borderId="1" xfId="0" applyFont="1" applyBorder="1" applyProtection="1">
      <protection locked="0"/>
    </xf>
    <xf numFmtId="0" fontId="6" fillId="0" borderId="27" xfId="0" applyFont="1" applyBorder="1" applyProtection="1">
      <protection locked="0"/>
    </xf>
    <xf numFmtId="0" fontId="44" fillId="22" borderId="9" xfId="0" applyFont="1" applyFill="1" applyBorder="1" applyAlignment="1">
      <alignment horizontal="center" textRotation="90" wrapText="1"/>
    </xf>
    <xf numFmtId="0" fontId="44" fillId="22" borderId="10" xfId="0" applyFont="1" applyFill="1" applyBorder="1" applyAlignment="1">
      <alignment horizontal="center" textRotation="90" wrapText="1"/>
    </xf>
    <xf numFmtId="0" fontId="44" fillId="24" borderId="8" xfId="0" applyFont="1" applyFill="1" applyBorder="1" applyAlignment="1">
      <alignment horizontal="center" wrapText="1"/>
    </xf>
    <xf numFmtId="0" fontId="44" fillId="24" borderId="10" xfId="0" applyFont="1" applyFill="1" applyBorder="1" applyAlignment="1">
      <alignment horizontal="center" wrapText="1"/>
    </xf>
    <xf numFmtId="0" fontId="44" fillId="22" borderId="8" xfId="0" applyFont="1" applyFill="1" applyBorder="1" applyAlignment="1">
      <alignment horizontal="center" wrapText="1"/>
    </xf>
    <xf numFmtId="0" fontId="44" fillId="22" borderId="9" xfId="0" applyFont="1" applyFill="1" applyBorder="1" applyAlignment="1">
      <alignment horizontal="center" wrapText="1"/>
    </xf>
    <xf numFmtId="0" fontId="44" fillId="22" borderId="10" xfId="0" applyFont="1" applyFill="1" applyBorder="1" applyAlignment="1">
      <alignment horizontal="center" wrapText="1"/>
    </xf>
    <xf numFmtId="0" fontId="44" fillId="2" borderId="8" xfId="0" applyFont="1" applyFill="1" applyBorder="1" applyAlignment="1">
      <alignment horizontal="center"/>
    </xf>
    <xf numFmtId="0" fontId="44" fillId="2" borderId="9" xfId="0" applyFont="1" applyFill="1" applyBorder="1" applyAlignment="1">
      <alignment horizontal="center"/>
    </xf>
    <xf numFmtId="0" fontId="44" fillId="2" borderId="10" xfId="0" applyFont="1" applyFill="1" applyBorder="1" applyAlignment="1">
      <alignment horizontal="center"/>
    </xf>
    <xf numFmtId="0" fontId="44" fillId="19" borderId="8" xfId="0" applyFont="1" applyFill="1" applyBorder="1" applyAlignment="1">
      <alignment horizontal="center"/>
    </xf>
    <xf numFmtId="0" fontId="44" fillId="19" borderId="9" xfId="0" applyFont="1" applyFill="1" applyBorder="1" applyAlignment="1">
      <alignment horizontal="center"/>
    </xf>
    <xf numFmtId="0" fontId="44" fillId="19" borderId="10" xfId="0" applyFont="1" applyFill="1" applyBorder="1" applyAlignment="1">
      <alignment horizontal="center"/>
    </xf>
    <xf numFmtId="0" fontId="44" fillId="23" borderId="8" xfId="0" applyFont="1" applyFill="1" applyBorder="1" applyAlignment="1">
      <alignment horizontal="center" wrapText="1"/>
    </xf>
    <xf numFmtId="0" fontId="44" fillId="23" borderId="9" xfId="0" applyFont="1" applyFill="1" applyBorder="1" applyAlignment="1">
      <alignment horizontal="center" wrapText="1"/>
    </xf>
    <xf numFmtId="0" fontId="44" fillId="23" borderId="10" xfId="0" applyFont="1" applyFill="1" applyBorder="1" applyAlignment="1">
      <alignment horizontal="center" wrapText="1"/>
    </xf>
    <xf numFmtId="0" fontId="44" fillId="20" borderId="8" xfId="0" applyFont="1" applyFill="1" applyBorder="1" applyAlignment="1">
      <alignment horizontal="center" wrapText="1"/>
    </xf>
    <xf numFmtId="0" fontId="44" fillId="20" borderId="10" xfId="0" applyFont="1" applyFill="1" applyBorder="1" applyAlignment="1">
      <alignment horizontal="center" wrapText="1"/>
    </xf>
    <xf numFmtId="0" fontId="71" fillId="30" borderId="8" xfId="77" applyFont="1" applyFill="1" applyBorder="1" applyAlignment="1" applyProtection="1">
      <alignment horizontal="center" vertical="center" wrapText="1"/>
    </xf>
    <xf numFmtId="0" fontId="71" fillId="30" borderId="9" xfId="77" applyFont="1" applyFill="1" applyBorder="1" applyAlignment="1" applyProtection="1">
      <alignment horizontal="center" vertical="center" wrapText="1"/>
    </xf>
    <xf numFmtId="0" fontId="71" fillId="30" borderId="10" xfId="77" applyFont="1" applyFill="1" applyBorder="1" applyAlignment="1" applyProtection="1">
      <alignment horizontal="center" vertical="center" wrapText="1"/>
    </xf>
    <xf numFmtId="0" fontId="68" fillId="26" borderId="19" xfId="0" applyFont="1" applyFill="1" applyBorder="1" applyAlignment="1">
      <alignment horizontal="center" vertical="center"/>
    </xf>
    <xf numFmtId="0" fontId="68" fillId="26" borderId="0" xfId="0" applyFont="1" applyFill="1" applyAlignment="1">
      <alignment horizontal="center" vertical="center"/>
    </xf>
    <xf numFmtId="0" fontId="68" fillId="26" borderId="20" xfId="0" applyFont="1" applyFill="1" applyBorder="1" applyAlignment="1">
      <alignment horizontal="center" vertical="center"/>
    </xf>
    <xf numFmtId="0" fontId="45" fillId="26" borderId="19" xfId="0" applyFont="1" applyFill="1" applyBorder="1" applyAlignment="1" applyProtection="1">
      <alignment horizontal="center" vertical="center" wrapText="1"/>
      <protection hidden="1"/>
    </xf>
    <xf numFmtId="0" fontId="45" fillId="26" borderId="0" xfId="0" applyFont="1" applyFill="1" applyAlignment="1" applyProtection="1">
      <alignment horizontal="center" vertical="center" wrapText="1"/>
      <protection hidden="1"/>
    </xf>
    <xf numFmtId="0" fontId="45" fillId="26" borderId="20" xfId="0" applyFont="1" applyFill="1" applyBorder="1" applyAlignment="1" applyProtection="1">
      <alignment horizontal="center" vertical="center" wrapText="1"/>
      <protection hidden="1"/>
    </xf>
    <xf numFmtId="0" fontId="46" fillId="0" borderId="19" xfId="77" applyBorder="1" applyAlignment="1">
      <alignment horizontal="center" vertical="center"/>
    </xf>
    <xf numFmtId="0" fontId="46" fillId="0" borderId="0" xfId="77" applyBorder="1" applyAlignment="1">
      <alignment horizontal="center" vertical="center"/>
    </xf>
    <xf numFmtId="0" fontId="46" fillId="0" borderId="20" xfId="77" applyBorder="1" applyAlignment="1">
      <alignment horizontal="center" vertical="center"/>
    </xf>
    <xf numFmtId="0" fontId="6" fillId="26" borderId="0" xfId="0" applyFont="1" applyFill="1" applyAlignment="1">
      <alignment wrapText="1"/>
    </xf>
    <xf numFmtId="0" fontId="0" fillId="0" borderId="0" xfId="0"/>
    <xf numFmtId="0" fontId="61" fillId="26" borderId="19" xfId="0" applyFont="1" applyFill="1" applyBorder="1" applyAlignment="1">
      <alignment horizontal="left"/>
    </xf>
    <xf numFmtId="0" fontId="61" fillId="26" borderId="0" xfId="0" applyFont="1" applyFill="1" applyAlignment="1">
      <alignment horizontal="left"/>
    </xf>
    <xf numFmtId="49" fontId="47" fillId="26" borderId="0" xfId="0" applyNumberFormat="1" applyFont="1" applyFill="1" applyAlignment="1" applyProtection="1">
      <alignment horizontal="center" vertical="center" wrapText="1" shrinkToFit="1"/>
      <protection locked="0"/>
    </xf>
    <xf numFmtId="0" fontId="0" fillId="2" borderId="0" xfId="0" applyFill="1" applyAlignment="1" applyProtection="1">
      <alignment horizontal="center" wrapText="1"/>
      <protection locked="0"/>
    </xf>
    <xf numFmtId="0" fontId="6" fillId="26" borderId="0" xfId="0" applyFont="1" applyFill="1" applyAlignment="1">
      <alignment horizontal="left" vertical="top" wrapText="1"/>
    </xf>
    <xf numFmtId="0" fontId="6" fillId="26" borderId="19" xfId="0" applyFont="1" applyFill="1" applyBorder="1" applyAlignment="1">
      <alignment horizontal="left" vertical="top" wrapText="1"/>
    </xf>
    <xf numFmtId="0" fontId="6" fillId="26" borderId="20" xfId="0" applyFont="1" applyFill="1" applyBorder="1" applyAlignment="1">
      <alignment horizontal="left" vertical="top" wrapText="1"/>
    </xf>
    <xf numFmtId="0" fontId="6" fillId="26" borderId="19" xfId="0" applyFont="1" applyFill="1" applyBorder="1" applyAlignment="1">
      <alignment vertical="top" wrapText="1"/>
    </xf>
    <xf numFmtId="0" fontId="6" fillId="26" borderId="0" xfId="0" applyFont="1" applyFill="1" applyAlignment="1">
      <alignment vertical="top" wrapText="1"/>
    </xf>
    <xf numFmtId="0" fontId="6" fillId="26" borderId="20" xfId="0" applyFont="1" applyFill="1" applyBorder="1" applyAlignment="1">
      <alignment vertical="top" wrapText="1"/>
    </xf>
    <xf numFmtId="0" fontId="57" fillId="26" borderId="28" xfId="0" applyFont="1" applyFill="1" applyBorder="1" applyAlignment="1" applyProtection="1">
      <alignment horizontal="center" vertical="center"/>
      <protection locked="0"/>
    </xf>
    <xf numFmtId="49" fontId="57" fillId="26" borderId="28" xfId="0" applyNumberFormat="1" applyFont="1" applyFill="1" applyBorder="1" applyAlignment="1" applyProtection="1">
      <alignment horizontal="center" vertical="center"/>
      <protection locked="0"/>
    </xf>
    <xf numFmtId="49" fontId="56" fillId="26" borderId="0" xfId="0" applyNumberFormat="1" applyFont="1" applyFill="1" applyAlignment="1">
      <alignment horizontal="center" wrapText="1"/>
    </xf>
    <xf numFmtId="49" fontId="45" fillId="26" borderId="0" xfId="0" applyNumberFormat="1" applyFont="1" applyFill="1" applyAlignment="1">
      <alignment horizontal="center" wrapText="1"/>
    </xf>
    <xf numFmtId="49" fontId="0" fillId="26" borderId="0" xfId="0" applyNumberFormat="1" applyFill="1" applyAlignment="1" applyProtection="1">
      <alignment horizontal="left" wrapText="1" shrinkToFit="1"/>
      <protection locked="0"/>
    </xf>
    <xf numFmtId="0" fontId="46" fillId="26" borderId="0" xfId="77" applyFill="1" applyBorder="1" applyAlignment="1">
      <alignment horizontal="left"/>
    </xf>
    <xf numFmtId="0" fontId="46" fillId="26" borderId="20" xfId="77" applyFill="1" applyBorder="1" applyAlignment="1">
      <alignment horizontal="left"/>
    </xf>
    <xf numFmtId="49" fontId="65" fillId="28" borderId="19" xfId="0" applyNumberFormat="1" applyFont="1" applyFill="1" applyBorder="1" applyAlignment="1">
      <alignment horizontal="center" vertical="center" wrapText="1" shrinkToFit="1"/>
    </xf>
    <xf numFmtId="49" fontId="65" fillId="28" borderId="0" xfId="0" applyNumberFormat="1" applyFont="1" applyFill="1" applyAlignment="1">
      <alignment horizontal="center" vertical="center" wrapText="1" shrinkToFit="1"/>
    </xf>
    <xf numFmtId="49" fontId="56" fillId="26" borderId="28" xfId="0" applyNumberFormat="1" applyFont="1" applyFill="1" applyBorder="1" applyAlignment="1" applyProtection="1">
      <alignment horizontal="center" vertical="center" wrapText="1" shrinkToFit="1"/>
      <protection locked="0"/>
    </xf>
    <xf numFmtId="0" fontId="0" fillId="0" borderId="0" xfId="0" applyAlignment="1">
      <alignment horizontal="left" wrapText="1"/>
    </xf>
    <xf numFmtId="0" fontId="0" fillId="0" borderId="20" xfId="0" applyBorder="1" applyAlignment="1">
      <alignment horizontal="left" wrapText="1"/>
    </xf>
    <xf numFmtId="49" fontId="0" fillId="26" borderId="29" xfId="0" applyNumberFormat="1" applyFill="1" applyBorder="1" applyAlignment="1" applyProtection="1">
      <alignment horizontal="center" wrapText="1"/>
      <protection locked="0"/>
    </xf>
    <xf numFmtId="0" fontId="0" fillId="0" borderId="29" xfId="0" applyBorder="1" applyAlignment="1" applyProtection="1">
      <alignment horizontal="center" wrapText="1"/>
      <protection locked="0"/>
    </xf>
    <xf numFmtId="0" fontId="0" fillId="26" borderId="29" xfId="0" applyFill="1" applyBorder="1" applyAlignment="1" applyProtection="1">
      <alignment horizontal="center" wrapText="1"/>
      <protection locked="0"/>
    </xf>
    <xf numFmtId="0" fontId="64" fillId="26" borderId="0" xfId="0" applyFont="1" applyFill="1" applyAlignment="1">
      <alignment horizontal="left" vertical="center"/>
    </xf>
    <xf numFmtId="0" fontId="64" fillId="26" borderId="20" xfId="0" applyFont="1" applyFill="1" applyBorder="1" applyAlignment="1">
      <alignment horizontal="left" vertical="center"/>
    </xf>
    <xf numFmtId="49" fontId="46" fillId="26" borderId="29" xfId="77" applyNumberFormat="1" applyFill="1" applyBorder="1" applyAlignment="1" applyProtection="1">
      <alignment horizontal="center" wrapText="1"/>
      <protection locked="0" hidden="1"/>
    </xf>
    <xf numFmtId="0" fontId="0" fillId="26" borderId="29" xfId="0" applyFill="1" applyBorder="1" applyAlignment="1" applyProtection="1">
      <alignment horizontal="center" wrapText="1"/>
      <protection locked="0" hidden="1"/>
    </xf>
    <xf numFmtId="0" fontId="0" fillId="26" borderId="19" xfId="0" applyFill="1" applyBorder="1" applyAlignment="1">
      <alignment horizontal="left" vertical="center" wrapText="1"/>
    </xf>
    <xf numFmtId="0" fontId="0" fillId="0" borderId="0" xfId="0" applyAlignment="1">
      <alignment horizontal="left" vertical="center" wrapText="1"/>
    </xf>
    <xf numFmtId="49" fontId="46" fillId="26" borderId="29" xfId="77" applyNumberFormat="1" applyFill="1" applyBorder="1" applyAlignment="1" applyProtection="1">
      <alignment horizontal="center" wrapText="1"/>
      <protection locked="0"/>
    </xf>
    <xf numFmtId="0" fontId="0" fillId="26" borderId="0" xfId="0" applyFill="1" applyAlignment="1">
      <alignment horizontal="left" vertical="center" wrapText="1"/>
    </xf>
    <xf numFmtId="0" fontId="0" fillId="0" borderId="0" xfId="0" applyAlignment="1">
      <alignment vertical="center"/>
    </xf>
    <xf numFmtId="0" fontId="0" fillId="26" borderId="19" xfId="0" applyFill="1" applyBorder="1" applyAlignment="1">
      <alignment horizontal="left"/>
    </xf>
    <xf numFmtId="0" fontId="0" fillId="0" borderId="0" xfId="0" applyAlignment="1">
      <alignment horizontal="left"/>
    </xf>
    <xf numFmtId="0" fontId="0" fillId="26" borderId="17" xfId="0" applyFill="1" applyBorder="1" applyAlignment="1">
      <alignment horizontal="left"/>
    </xf>
    <xf numFmtId="0" fontId="0" fillId="26" borderId="19" xfId="0" applyFill="1" applyBorder="1"/>
    <xf numFmtId="0" fontId="0" fillId="26" borderId="28" xfId="0" applyFill="1"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26" borderId="28" xfId="0" applyFill="1" applyBorder="1" applyAlignment="1" applyProtection="1">
      <alignment horizontal="center" wrapText="1"/>
      <protection locked="0" hidden="1"/>
    </xf>
    <xf numFmtId="0" fontId="0" fillId="0" borderId="28" xfId="0" applyBorder="1" applyAlignment="1" applyProtection="1">
      <alignment horizontal="center" wrapText="1"/>
      <protection locked="0" hidden="1"/>
    </xf>
    <xf numFmtId="0" fontId="0" fillId="27" borderId="14" xfId="0" applyFill="1" applyBorder="1" applyAlignment="1">
      <alignment horizontal="center"/>
    </xf>
    <xf numFmtId="0" fontId="0" fillId="27" borderId="2" xfId="0" applyFill="1" applyBorder="1" applyAlignment="1">
      <alignment horizontal="center"/>
    </xf>
    <xf numFmtId="0" fontId="49" fillId="26" borderId="19" xfId="0" applyFont="1" applyFill="1" applyBorder="1" applyAlignment="1">
      <alignment horizontal="center" vertical="top" wrapText="1"/>
    </xf>
    <xf numFmtId="0" fontId="49" fillId="26" borderId="0" xfId="0" applyFont="1" applyFill="1" applyAlignment="1">
      <alignment horizontal="center" vertical="top" wrapText="1"/>
    </xf>
    <xf numFmtId="0" fontId="49" fillId="26" borderId="20" xfId="0" applyFont="1" applyFill="1" applyBorder="1" applyAlignment="1">
      <alignment horizontal="center" vertical="top" wrapText="1"/>
    </xf>
    <xf numFmtId="166" fontId="0" fillId="26" borderId="0" xfId="0" applyNumberFormat="1" applyFill="1" applyAlignment="1">
      <alignment horizontal="center" vertical="center"/>
    </xf>
    <xf numFmtId="167" fontId="0" fillId="26" borderId="0" xfId="0" applyNumberFormat="1" applyFill="1" applyAlignment="1" applyProtection="1">
      <alignment horizontal="center" vertical="center" wrapText="1"/>
      <protection hidden="1"/>
    </xf>
    <xf numFmtId="44" fontId="0" fillId="26" borderId="0" xfId="76" applyFont="1" applyFill="1" applyBorder="1" applyAlignment="1" applyProtection="1">
      <alignment horizontal="center" vertical="center"/>
      <protection hidden="1"/>
    </xf>
    <xf numFmtId="0" fontId="6" fillId="26" borderId="0" xfId="0" applyFont="1" applyFill="1" applyAlignment="1">
      <alignment horizontal="center" wrapText="1"/>
    </xf>
    <xf numFmtId="0" fontId="6" fillId="27" borderId="0" xfId="0" applyFont="1" applyFill="1" applyAlignment="1">
      <alignment horizontal="center" wrapText="1"/>
    </xf>
    <xf numFmtId="0" fontId="53" fillId="26" borderId="19" xfId="0" applyFont="1" applyFill="1" applyBorder="1" applyAlignment="1">
      <alignment horizontal="left" vertical="top" wrapText="1"/>
    </xf>
    <xf numFmtId="0" fontId="55" fillId="26" borderId="0" xfId="0" applyFont="1" applyFill="1" applyAlignment="1">
      <alignment horizontal="left" vertical="top" wrapText="1"/>
    </xf>
    <xf numFmtId="0" fontId="55" fillId="26" borderId="19" xfId="0" applyFont="1" applyFill="1" applyBorder="1" applyAlignment="1">
      <alignment horizontal="left" vertical="top" wrapText="1"/>
    </xf>
    <xf numFmtId="0" fontId="49" fillId="26" borderId="19" xfId="0" applyFont="1" applyFill="1" applyBorder="1" applyAlignment="1">
      <alignment horizontal="left" vertical="top" wrapText="1"/>
    </xf>
    <xf numFmtId="0" fontId="49" fillId="26" borderId="0" xfId="0" applyFont="1" applyFill="1" applyAlignment="1">
      <alignment horizontal="left" vertical="top" wrapText="1"/>
    </xf>
    <xf numFmtId="0" fontId="56" fillId="26" borderId="19" xfId="0" applyFont="1" applyFill="1" applyBorder="1" applyAlignment="1">
      <alignment horizontal="center"/>
    </xf>
    <xf numFmtId="0" fontId="56" fillId="26" borderId="0" xfId="0" applyFont="1" applyFill="1" applyAlignment="1">
      <alignment horizontal="center"/>
    </xf>
    <xf numFmtId="0" fontId="56" fillId="26" borderId="20" xfId="0" applyFont="1" applyFill="1" applyBorder="1" applyAlignment="1">
      <alignment horizontal="center"/>
    </xf>
    <xf numFmtId="0" fontId="49" fillId="26" borderId="13" xfId="0" applyFont="1" applyFill="1" applyBorder="1" applyAlignment="1">
      <alignment horizontal="center" vertical="top" wrapText="1"/>
    </xf>
    <xf numFmtId="0" fontId="49" fillId="26" borderId="15" xfId="0" applyFont="1" applyFill="1" applyBorder="1" applyAlignment="1">
      <alignment horizontal="center" vertical="top" wrapText="1"/>
    </xf>
    <xf numFmtId="0" fontId="49" fillId="26" borderId="23" xfId="0" applyFont="1" applyFill="1" applyBorder="1" applyAlignment="1">
      <alignment horizontal="center" vertical="top" wrapText="1"/>
    </xf>
    <xf numFmtId="166" fontId="0" fillId="26" borderId="0" xfId="0" applyNumberFormat="1" applyFill="1" applyAlignment="1" applyProtection="1">
      <alignment horizontal="center" vertical="top" wrapText="1"/>
      <protection hidden="1"/>
    </xf>
    <xf numFmtId="0" fontId="56" fillId="26" borderId="16" xfId="0" applyFont="1" applyFill="1" applyBorder="1" applyAlignment="1">
      <alignment horizontal="center" vertical="center" wrapText="1"/>
    </xf>
    <xf numFmtId="0" fontId="56" fillId="26" borderId="17" xfId="0" applyFont="1" applyFill="1" applyBorder="1" applyAlignment="1">
      <alignment horizontal="center" vertical="center" wrapText="1"/>
    </xf>
    <xf numFmtId="0" fontId="56" fillId="26" borderId="18" xfId="0" applyFont="1" applyFill="1" applyBorder="1" applyAlignment="1">
      <alignment horizontal="center" vertical="center" wrapText="1"/>
    </xf>
    <xf numFmtId="0" fontId="56" fillId="26" borderId="13" xfId="0" applyFont="1" applyFill="1" applyBorder="1" applyAlignment="1">
      <alignment horizontal="center" vertical="center" wrapText="1"/>
    </xf>
    <xf numFmtId="0" fontId="56" fillId="26" borderId="15" xfId="0" applyFont="1" applyFill="1" applyBorder="1" applyAlignment="1">
      <alignment horizontal="center" vertical="center" wrapText="1"/>
    </xf>
    <xf numFmtId="0" fontId="56" fillId="26" borderId="23" xfId="0" applyFont="1" applyFill="1" applyBorder="1" applyAlignment="1">
      <alignment horizontal="center" vertical="center" wrapText="1"/>
    </xf>
    <xf numFmtId="166" fontId="45" fillId="26" borderId="0" xfId="0" applyNumberFormat="1" applyFont="1" applyFill="1" applyAlignment="1" applyProtection="1">
      <alignment horizontal="center" vertical="center" wrapText="1"/>
      <protection hidden="1"/>
    </xf>
    <xf numFmtId="166" fontId="45" fillId="26" borderId="0" xfId="0" applyNumberFormat="1" applyFont="1" applyFill="1" applyAlignment="1" applyProtection="1">
      <alignment horizontal="center" vertical="center"/>
      <protection hidden="1"/>
    </xf>
    <xf numFmtId="0" fontId="0" fillId="26" borderId="19" xfId="0" applyFill="1" applyBorder="1" applyAlignment="1">
      <alignment horizontal="center" wrapText="1"/>
    </xf>
    <xf numFmtId="0" fontId="0" fillId="26" borderId="0" xfId="0" applyFill="1" applyAlignment="1">
      <alignment horizontal="center" wrapText="1"/>
    </xf>
    <xf numFmtId="0" fontId="58" fillId="26" borderId="0" xfId="0" applyFont="1" applyFill="1" applyAlignment="1">
      <alignment horizontal="center" vertical="top" wrapText="1"/>
    </xf>
    <xf numFmtId="0" fontId="57" fillId="0" borderId="19" xfId="0" applyFont="1" applyBorder="1" applyAlignment="1">
      <alignment horizontal="center" vertical="center" wrapText="1"/>
    </xf>
    <xf numFmtId="0" fontId="57" fillId="0" borderId="0" xfId="0" applyFont="1" applyAlignment="1">
      <alignment horizontal="center" vertical="center" wrapText="1"/>
    </xf>
    <xf numFmtId="0" fontId="0" fillId="26" borderId="0" xfId="0" applyFill="1" applyAlignment="1" applyProtection="1">
      <alignment horizontal="center" vertical="center"/>
      <protection locked="0" hidden="1"/>
    </xf>
    <xf numFmtId="0" fontId="0" fillId="0" borderId="0" xfId="0" applyAlignment="1" applyProtection="1">
      <alignment horizontal="center" vertical="center"/>
      <protection locked="0" hidden="1"/>
    </xf>
    <xf numFmtId="166" fontId="0" fillId="26" borderId="0" xfId="0" applyNumberFormat="1" applyFill="1" applyAlignment="1" applyProtection="1">
      <alignment horizontal="center" vertical="center"/>
      <protection hidden="1"/>
    </xf>
  </cellXfs>
  <cellStyles count="78">
    <cellStyle name="Accent" xfId="33" xr:uid="{00000000-0005-0000-0000-000000000000}"/>
    <cellStyle name="Accent 1" xfId="34" xr:uid="{00000000-0005-0000-0000-000001000000}"/>
    <cellStyle name="Accent 1 2" xfId="56" xr:uid="{00000000-0005-0000-0000-000002000000}"/>
    <cellStyle name="Accent 1 3" xfId="62" xr:uid="{00000000-0005-0000-0000-000003000000}"/>
    <cellStyle name="Accent 2" xfId="35" xr:uid="{00000000-0005-0000-0000-000004000000}"/>
    <cellStyle name="Accent 2 2" xfId="57" xr:uid="{00000000-0005-0000-0000-000005000000}"/>
    <cellStyle name="Accent 2 3" xfId="63" xr:uid="{00000000-0005-0000-0000-000006000000}"/>
    <cellStyle name="Accent 3" xfId="36" xr:uid="{00000000-0005-0000-0000-000007000000}"/>
    <cellStyle name="Accent 3 2" xfId="58" xr:uid="{00000000-0005-0000-0000-000008000000}"/>
    <cellStyle name="Accent 3 3" xfId="64" xr:uid="{00000000-0005-0000-0000-000009000000}"/>
    <cellStyle name="Accent 4" xfId="55" xr:uid="{00000000-0005-0000-0000-00000A000000}"/>
    <cellStyle name="Accent 5" xfId="61" xr:uid="{00000000-0005-0000-0000-00000B000000}"/>
    <cellStyle name="Bad" xfId="30" xr:uid="{00000000-0005-0000-0000-00000C000000}"/>
    <cellStyle name="Bad 2" xfId="52" xr:uid="{00000000-0005-0000-0000-00000D000000}"/>
    <cellStyle name="Bad 3" xfId="65" xr:uid="{00000000-0005-0000-0000-00000E000000}"/>
    <cellStyle name="Currency" xfId="76" builtinId="4"/>
    <cellStyle name="Error" xfId="32" xr:uid="{00000000-0005-0000-0000-00000F000000}"/>
    <cellStyle name="Error 2" xfId="54" xr:uid="{00000000-0005-0000-0000-000010000000}"/>
    <cellStyle name="Error 3" xfId="66" xr:uid="{00000000-0005-0000-0000-000011000000}"/>
    <cellStyle name="Footnote" xfId="26" xr:uid="{00000000-0005-0000-0000-000012000000}"/>
    <cellStyle name="Footnote 2" xfId="48" xr:uid="{00000000-0005-0000-0000-000013000000}"/>
    <cellStyle name="Footnote 3" xfId="67" xr:uid="{00000000-0005-0000-0000-000014000000}"/>
    <cellStyle name="Good" xfId="28" xr:uid="{00000000-0005-0000-0000-000015000000}"/>
    <cellStyle name="Good 2" xfId="50" xr:uid="{00000000-0005-0000-0000-000016000000}"/>
    <cellStyle name="Good 3" xfId="68" xr:uid="{00000000-0005-0000-0000-000017000000}"/>
    <cellStyle name="Heading" xfId="21" xr:uid="{00000000-0005-0000-0000-000018000000}"/>
    <cellStyle name="Heading (user)" xfId="69" xr:uid="{00000000-0005-0000-0000-000019000000}"/>
    <cellStyle name="Heading 1" xfId="22" xr:uid="{00000000-0005-0000-0000-00001A000000}"/>
    <cellStyle name="Heading 1 2" xfId="44" xr:uid="{00000000-0005-0000-0000-00001B000000}"/>
    <cellStyle name="Heading 1 3" xfId="70" xr:uid="{00000000-0005-0000-0000-00001C000000}"/>
    <cellStyle name="Heading 2" xfId="23" xr:uid="{00000000-0005-0000-0000-00001D000000}"/>
    <cellStyle name="Heading 2 2" xfId="45" xr:uid="{00000000-0005-0000-0000-00001E000000}"/>
    <cellStyle name="Heading 2 3" xfId="71" xr:uid="{00000000-0005-0000-0000-00001F000000}"/>
    <cellStyle name="Heading 3" xfId="43" xr:uid="{00000000-0005-0000-0000-000020000000}"/>
    <cellStyle name="Hyperlink" xfId="77" builtinId="8"/>
    <cellStyle name="Moneda 2" xfId="37" xr:uid="{00000000-0005-0000-0000-000023000000}"/>
    <cellStyle name="Neutral 2" xfId="29" xr:uid="{00000000-0005-0000-0000-000024000000}"/>
    <cellStyle name="Neutral 3" xfId="51" xr:uid="{00000000-0005-0000-0000-000025000000}"/>
    <cellStyle name="Neutral 4" xfId="60" xr:uid="{00000000-0005-0000-0000-000026000000}"/>
    <cellStyle name="Normal" xfId="0" builtinId="0"/>
    <cellStyle name="Normal 10" xfId="1" xr:uid="{00000000-0005-0000-0000-000028000000}"/>
    <cellStyle name="Normal 11" xfId="40" xr:uid="{00000000-0005-0000-0000-000029000000}"/>
    <cellStyle name="Normal 12" xfId="42" xr:uid="{00000000-0005-0000-0000-00002A000000}"/>
    <cellStyle name="Normal 13" xfId="59" xr:uid="{00000000-0005-0000-0000-00002B000000}"/>
    <cellStyle name="Normal 13 2" xfId="2" xr:uid="{00000000-0005-0000-0000-00002C000000}"/>
    <cellStyle name="Normal 13 2 2" xfId="38" xr:uid="{00000000-0005-0000-0000-00002D000000}"/>
    <cellStyle name="Normal 15" xfId="3" xr:uid="{00000000-0005-0000-0000-00002E000000}"/>
    <cellStyle name="Normal 15 2" xfId="39" xr:uid="{00000000-0005-0000-0000-00002F000000}"/>
    <cellStyle name="Normal 2" xfId="20" xr:uid="{00000000-0005-0000-0000-000030000000}"/>
    <cellStyle name="Normal 2 2" xfId="4" xr:uid="{00000000-0005-0000-0000-000031000000}"/>
    <cellStyle name="Normal 2 3" xfId="5" xr:uid="{00000000-0005-0000-0000-000032000000}"/>
    <cellStyle name="Normal 2 4" xfId="6" xr:uid="{00000000-0005-0000-0000-000033000000}"/>
    <cellStyle name="Normal 2 5" xfId="7" xr:uid="{00000000-0005-0000-0000-000034000000}"/>
    <cellStyle name="Normal 3" xfId="8" xr:uid="{00000000-0005-0000-0000-000035000000}"/>
    <cellStyle name="Normal 3 2" xfId="9" xr:uid="{00000000-0005-0000-0000-000036000000}"/>
    <cellStyle name="Normal 4" xfId="10" xr:uid="{00000000-0005-0000-0000-000037000000}"/>
    <cellStyle name="Normal 4 2" xfId="11" xr:uid="{00000000-0005-0000-0000-000038000000}"/>
    <cellStyle name="Normal 5" xfId="12" xr:uid="{00000000-0005-0000-0000-000039000000}"/>
    <cellStyle name="Normal 5 2" xfId="13" xr:uid="{00000000-0005-0000-0000-00003A000000}"/>
    <cellStyle name="Normal 6" xfId="14" xr:uid="{00000000-0005-0000-0000-00003B000000}"/>
    <cellStyle name="Normal 6 2" xfId="15" xr:uid="{00000000-0005-0000-0000-00003C000000}"/>
    <cellStyle name="Normal 7" xfId="16" xr:uid="{00000000-0005-0000-0000-00003D000000}"/>
    <cellStyle name="Normal 7 2" xfId="17" xr:uid="{00000000-0005-0000-0000-00003E000000}"/>
    <cellStyle name="Normal 8" xfId="18" xr:uid="{00000000-0005-0000-0000-00003F000000}"/>
    <cellStyle name="Normal 9" xfId="19" xr:uid="{00000000-0005-0000-0000-000040000000}"/>
    <cellStyle name="Note" xfId="25" xr:uid="{00000000-0005-0000-0000-000041000000}"/>
    <cellStyle name="Note 2" xfId="47" xr:uid="{00000000-0005-0000-0000-000042000000}"/>
    <cellStyle name="Note 3" xfId="72" xr:uid="{00000000-0005-0000-0000-000043000000}"/>
    <cellStyle name="Status" xfId="27" xr:uid="{00000000-0005-0000-0000-000044000000}"/>
    <cellStyle name="Status 2" xfId="49" xr:uid="{00000000-0005-0000-0000-000045000000}"/>
    <cellStyle name="Status 3" xfId="73" xr:uid="{00000000-0005-0000-0000-000046000000}"/>
    <cellStyle name="Text" xfId="24" xr:uid="{00000000-0005-0000-0000-000047000000}"/>
    <cellStyle name="Text 2" xfId="46" xr:uid="{00000000-0005-0000-0000-000048000000}"/>
    <cellStyle name="Text 3" xfId="74" xr:uid="{00000000-0005-0000-0000-000049000000}"/>
    <cellStyle name="Texto explicativo 2" xfId="41" xr:uid="{00000000-0005-0000-0000-00004A000000}"/>
    <cellStyle name="Warning" xfId="31" xr:uid="{00000000-0005-0000-0000-00004B000000}"/>
    <cellStyle name="Warning 2" xfId="53" xr:uid="{00000000-0005-0000-0000-00004C000000}"/>
    <cellStyle name="Warning 3" xfId="75" xr:uid="{00000000-0005-0000-0000-00004D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EDDC"/>
      <color rgb="FFDDCBA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Q$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180975</xdr:colOff>
          <xdr:row>7</xdr:row>
          <xdr:rowOff>76200</xdr:rowOff>
        </xdr:from>
        <xdr:to>
          <xdr:col>11</xdr:col>
          <xdr:colOff>723900</xdr:colOff>
          <xdr:row>8</xdr:row>
          <xdr:rowOff>123825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22</xdr:row>
          <xdr:rowOff>66675</xdr:rowOff>
        </xdr:from>
        <xdr:to>
          <xdr:col>2</xdr:col>
          <xdr:colOff>952500</xdr:colOff>
          <xdr:row>23</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962025</xdr:colOff>
          <xdr:row>22</xdr:row>
          <xdr:rowOff>47625</xdr:rowOff>
        </xdr:from>
        <xdr:to>
          <xdr:col>3</xdr:col>
          <xdr:colOff>714375</xdr:colOff>
          <xdr:row>23</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Commercial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714375</xdr:colOff>
          <xdr:row>22</xdr:row>
          <xdr:rowOff>47625</xdr:rowOff>
        </xdr:from>
        <xdr:to>
          <xdr:col>4</xdr:col>
          <xdr:colOff>190500</xdr:colOff>
          <xdr:row>23</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29</xdr:row>
          <xdr:rowOff>228600</xdr:rowOff>
        </xdr:from>
        <xdr:to>
          <xdr:col>3</xdr:col>
          <xdr:colOff>828675</xdr:colOff>
          <xdr:row>31</xdr:row>
          <xdr:rowOff>66675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DC305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29</xdr:row>
          <xdr:rowOff>228600</xdr:rowOff>
        </xdr:from>
        <xdr:to>
          <xdr:col>2</xdr:col>
          <xdr:colOff>1095375</xdr:colOff>
          <xdr:row>31</xdr:row>
          <xdr:rowOff>66675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PC Dart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29</xdr:row>
          <xdr:rowOff>200025</xdr:rowOff>
        </xdr:from>
        <xdr:to>
          <xdr:col>1</xdr:col>
          <xdr:colOff>114300</xdr:colOff>
          <xdr:row>31</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DHI Plus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29</xdr:row>
          <xdr:rowOff>228600</xdr:rowOff>
        </xdr:from>
        <xdr:to>
          <xdr:col>2</xdr:col>
          <xdr:colOff>66675</xdr:colOff>
          <xdr:row>31</xdr:row>
          <xdr:rowOff>66675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BoviSync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76200</xdr:rowOff>
        </xdr:from>
        <xdr:to>
          <xdr:col>13</xdr:col>
          <xdr:colOff>238125</xdr:colOff>
          <xdr:row>8</xdr:row>
          <xdr:rowOff>104775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0</xdr:col>
      <xdr:colOff>0</xdr:colOff>
      <xdr:row>0</xdr:row>
      <xdr:rowOff>68167</xdr:rowOff>
    </xdr:from>
    <xdr:to>
      <xdr:col>15</xdr:col>
      <xdr:colOff>235324</xdr:colOff>
      <xdr:row>5</xdr:row>
      <xdr:rowOff>22411</xdr:rowOff>
    </xdr:to>
    <xdr:sp macro="" textlink="">
      <xdr:nvSpPr>
        <xdr:cNvPr id="2" name="TextBox 1">
          <a:extLst>
            <a:ext uri="{FF2B5EF4-FFF2-40B4-BE49-F238E27FC236}">
              <a16:creationId xmlns:a16="http://schemas.microsoft.com/office/drawing/2014/main" id="{5D6CA15D-6B58-4CB5-A200-CA5EA7FBE408}"/>
            </a:ext>
          </a:extLst>
        </xdr:cNvPr>
        <xdr:cNvSpPr txBox="1"/>
      </xdr:nvSpPr>
      <xdr:spPr>
        <a:xfrm>
          <a:off x="0" y="64992"/>
          <a:ext cx="11144624" cy="884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t>GLOBAL</a:t>
          </a:r>
          <a:r>
            <a:rPr lang="en-US" sz="2000" b="1" baseline="0"/>
            <a:t> DAIRY TEST REQUEST FORM</a:t>
          </a:r>
        </a:p>
        <a:p>
          <a:pPr algn="ctr"/>
          <a:r>
            <a:rPr lang="en-US" sz="1200" i="1" baseline="0"/>
            <a:t>Effective April 2026</a:t>
          </a:r>
        </a:p>
        <a:p>
          <a:pPr algn="ctr"/>
          <a:r>
            <a:rPr lang="en-US" sz="1200" baseline="0"/>
            <a:t>Email Completed Form To: GeneticsOrders@zoetis.com</a:t>
          </a:r>
        </a:p>
        <a:p>
          <a:pPr algn="ctr"/>
          <a:endParaRPr lang="en-US" sz="1200"/>
        </a:p>
      </xdr:txBody>
    </xdr:sp>
    <xdr:clientData/>
  </xdr:twoCellAnchor>
  <xdr:twoCellAnchor editAs="oneCell">
    <xdr:from>
      <xdr:col>0</xdr:col>
      <xdr:colOff>201707</xdr:colOff>
      <xdr:row>0</xdr:row>
      <xdr:rowOff>114612</xdr:rowOff>
    </xdr:from>
    <xdr:to>
      <xdr:col>2</xdr:col>
      <xdr:colOff>601942</xdr:colOff>
      <xdr:row>4</xdr:row>
      <xdr:rowOff>87589</xdr:rowOff>
    </xdr:to>
    <xdr:pic>
      <xdr:nvPicPr>
        <xdr:cNvPr id="3" name="Picture 2">
          <a:extLst>
            <a:ext uri="{FF2B5EF4-FFF2-40B4-BE49-F238E27FC236}">
              <a16:creationId xmlns:a16="http://schemas.microsoft.com/office/drawing/2014/main" id="{21B22277-FB61-41FC-810D-5D89C58AE92E}"/>
            </a:ext>
          </a:extLst>
        </xdr:cNvPr>
        <xdr:cNvPicPr>
          <a:picLocks noChangeAspect="1"/>
        </xdr:cNvPicPr>
      </xdr:nvPicPr>
      <xdr:blipFill>
        <a:blip xmlns:r="http://schemas.openxmlformats.org/officeDocument/2006/relationships" r:embed="rId1"/>
        <a:stretch>
          <a:fillRect/>
        </a:stretch>
      </xdr:blipFill>
      <xdr:spPr>
        <a:xfrm>
          <a:off x="198532" y="114612"/>
          <a:ext cx="2041710" cy="706402"/>
        </a:xfrm>
        <a:prstGeom prst="rect">
          <a:avLst/>
        </a:prstGeom>
      </xdr:spPr>
    </xdr:pic>
    <xdr:clientData/>
  </xdr:twoCellAnchor>
  <xdr:twoCellAnchor>
    <xdr:from>
      <xdr:col>11</xdr:col>
      <xdr:colOff>976312</xdr:colOff>
      <xdr:row>0</xdr:row>
      <xdr:rowOff>63683</xdr:rowOff>
    </xdr:from>
    <xdr:to>
      <xdr:col>15</xdr:col>
      <xdr:colOff>142875</xdr:colOff>
      <xdr:row>6</xdr:row>
      <xdr:rowOff>198437</xdr:rowOff>
    </xdr:to>
    <xdr:sp macro="" textlink="">
      <xdr:nvSpPr>
        <xdr:cNvPr id="4" name="TextBox 3">
          <a:extLst>
            <a:ext uri="{FF2B5EF4-FFF2-40B4-BE49-F238E27FC236}">
              <a16:creationId xmlns:a16="http://schemas.microsoft.com/office/drawing/2014/main" id="{B8C8593C-F1C6-45DB-8829-33C4CC7E32CF}"/>
            </a:ext>
          </a:extLst>
        </xdr:cNvPr>
        <xdr:cNvSpPr txBox="1"/>
      </xdr:nvSpPr>
      <xdr:spPr>
        <a:xfrm>
          <a:off x="9144000" y="63683"/>
          <a:ext cx="1889125" cy="12221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baseline="0"/>
            <a:t>SHIPPING ADDRESS:</a:t>
          </a:r>
        </a:p>
        <a:p>
          <a:pPr algn="l"/>
          <a:r>
            <a:rPr lang="en-US" sz="1200" baseline="0"/>
            <a:t>Zoetis Genetics</a:t>
          </a:r>
        </a:p>
        <a:p>
          <a:pPr algn="l"/>
          <a:r>
            <a:rPr lang="en-US" sz="1200" baseline="0"/>
            <a:t>333 Portage Street</a:t>
          </a:r>
        </a:p>
        <a:p>
          <a:pPr algn="l"/>
          <a:r>
            <a:rPr lang="en-US" sz="1200" baseline="0"/>
            <a:t>Kalamazoo, MI 49007-4931</a:t>
          </a:r>
        </a:p>
        <a:p>
          <a:pPr algn="l"/>
          <a:r>
            <a:rPr lang="en-US" sz="1200" baseline="0"/>
            <a:t>Customer Experience:</a:t>
          </a:r>
        </a:p>
        <a:p>
          <a:pPr algn="l"/>
          <a:r>
            <a:rPr lang="en-US" sz="1200" baseline="0"/>
            <a:t>877-233-3362</a:t>
          </a:r>
          <a:endParaRPr lang="en-US" sz="1200"/>
        </a:p>
      </xdr:txBody>
    </xdr:sp>
    <xdr:clientData/>
  </xdr:twoCellAnchor>
  <mc:AlternateContent xmlns:mc="http://schemas.openxmlformats.org/markup-compatibility/2006">
    <mc:Choice xmlns:a14="http://schemas.microsoft.com/office/drawing/2010/main" Requires="a14">
      <xdr:twoCellAnchor editAs="oneCell">
        <xdr:from>
          <xdr:col>11</xdr:col>
          <xdr:colOff>762000</xdr:colOff>
          <xdr:row>25</xdr:row>
          <xdr:rowOff>142875</xdr:rowOff>
        </xdr:from>
        <xdr:to>
          <xdr:col>13</xdr:col>
          <xdr:colOff>114300</xdr:colOff>
          <xdr:row>27</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CLARIFIDE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25</xdr:row>
          <xdr:rowOff>123825</xdr:rowOff>
        </xdr:from>
        <xdr:to>
          <xdr:col>11</xdr:col>
          <xdr:colOff>800100</xdr:colOff>
          <xdr:row>27</xdr:row>
          <xdr:rowOff>180975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CLARIFIDE PLUS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30</xdr:row>
          <xdr:rowOff>9525</xdr:rowOff>
        </xdr:from>
        <xdr:to>
          <xdr:col>15</xdr:col>
          <xdr:colOff>257175</xdr:colOff>
          <xdr:row>33</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BVDV (all animals in the order - Tissue Sampling Units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27</xdr:row>
          <xdr:rowOff>123825</xdr:rowOff>
        </xdr:from>
        <xdr:to>
          <xdr:col>11</xdr:col>
          <xdr:colOff>295275</xdr:colOff>
          <xdr:row>30</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BETA-CASEIN 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123825</xdr:rowOff>
        </xdr:from>
        <xdr:to>
          <xdr:col>26</xdr:col>
          <xdr:colOff>142875</xdr:colOff>
          <xdr:row>30</xdr:row>
          <xdr:rowOff>123825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POLLED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27</xdr:row>
          <xdr:rowOff>123825</xdr:rowOff>
        </xdr:from>
        <xdr:to>
          <xdr:col>12</xdr:col>
          <xdr:colOff>66675</xdr:colOff>
          <xdr:row>30</xdr:row>
          <xdr:rowOff>123825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BRACHYSPINA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33</xdr:row>
          <xdr:rowOff>180975</xdr:rowOff>
        </xdr:from>
        <xdr:to>
          <xdr:col>0</xdr:col>
          <xdr:colOff>723900</xdr:colOff>
          <xdr:row>35</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36</xdr:row>
          <xdr:rowOff>180975</xdr:rowOff>
        </xdr:from>
        <xdr:to>
          <xdr:col>0</xdr:col>
          <xdr:colOff>638175</xdr:colOff>
          <xdr:row>38</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295275</xdr:colOff>
      <xdr:row>1</xdr:row>
      <xdr:rowOff>54428</xdr:rowOff>
    </xdr:from>
    <xdr:to>
      <xdr:col>4</xdr:col>
      <xdr:colOff>506638</xdr:colOff>
      <xdr:row>3</xdr:row>
      <xdr:rowOff>369473</xdr:rowOff>
    </xdr:to>
    <xdr:pic>
      <xdr:nvPicPr>
        <xdr:cNvPr id="2" name="Picture 73" descr="clarifide_rgb.png">
          <a:extLst>
            <a:ext uri="{FF2B5EF4-FFF2-40B4-BE49-F238E27FC236}">
              <a16:creationId xmlns:a16="http://schemas.microsoft.com/office/drawing/2014/main" id="{A34EDD1F-8ACB-4237-82E3-647ED07C5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5025" y="244928"/>
          <a:ext cx="2202088" cy="677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344714</xdr:colOff>
      <xdr:row>8</xdr:row>
      <xdr:rowOff>97516</xdr:rowOff>
    </xdr:from>
    <xdr:to>
      <xdr:col>4</xdr:col>
      <xdr:colOff>629104</xdr:colOff>
      <xdr:row>10</xdr:row>
      <xdr:rowOff>649192</xdr:rowOff>
    </xdr:to>
    <xdr:pic>
      <xdr:nvPicPr>
        <xdr:cNvPr id="3" name="Picture 95" descr="clarifide_plus.png">
          <a:extLst>
            <a:ext uri="{FF2B5EF4-FFF2-40B4-BE49-F238E27FC236}">
              <a16:creationId xmlns:a16="http://schemas.microsoft.com/office/drawing/2014/main" id="{B8533E46-64E4-450B-BEE8-9CAD80996B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97639" y="1859641"/>
          <a:ext cx="2275115" cy="912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392342</xdr:colOff>
      <xdr:row>44</xdr:row>
      <xdr:rowOff>105684</xdr:rowOff>
    </xdr:from>
    <xdr:to>
      <xdr:col>6</xdr:col>
      <xdr:colOff>1475922</xdr:colOff>
      <xdr:row>54</xdr:row>
      <xdr:rowOff>945244</xdr:rowOff>
    </xdr:to>
    <xdr:grpSp>
      <xdr:nvGrpSpPr>
        <xdr:cNvPr id="4" name="Group 3">
          <a:extLst>
            <a:ext uri="{FF2B5EF4-FFF2-40B4-BE49-F238E27FC236}">
              <a16:creationId xmlns:a16="http://schemas.microsoft.com/office/drawing/2014/main" id="{9928691D-7C56-4CED-8699-ED81C4CF6CDA}"/>
            </a:ext>
          </a:extLst>
        </xdr:cNvPr>
        <xdr:cNvGrpSpPr/>
      </xdr:nvGrpSpPr>
      <xdr:grpSpPr>
        <a:xfrm>
          <a:off x="4549724" y="6459419"/>
          <a:ext cx="5364227" cy="4134090"/>
          <a:chOff x="2906279" y="660940"/>
          <a:chExt cx="3910446" cy="2868073"/>
        </a:xfrm>
      </xdr:grpSpPr>
      <xdr:pic>
        <xdr:nvPicPr>
          <xdr:cNvPr id="5" name="Picture 4">
            <a:extLst>
              <a:ext uri="{FF2B5EF4-FFF2-40B4-BE49-F238E27FC236}">
                <a16:creationId xmlns:a16="http://schemas.microsoft.com/office/drawing/2014/main" id="{CB751837-5CCF-458C-1A2C-64F457BF3F8B}"/>
              </a:ext>
            </a:extLst>
          </xdr:cNvPr>
          <xdr:cNvPicPr>
            <a:picLocks noChangeAspect="1"/>
          </xdr:cNvPicPr>
        </xdr:nvPicPr>
        <xdr:blipFill>
          <a:blip xmlns:r="http://schemas.openxmlformats.org/officeDocument/2006/relationships" r:embed="rId3"/>
          <a:stretch>
            <a:fillRect/>
          </a:stretch>
        </xdr:blipFill>
        <xdr:spPr>
          <a:xfrm>
            <a:off x="2927828" y="660940"/>
            <a:ext cx="3860998" cy="1435174"/>
          </a:xfrm>
          <a:prstGeom prst="rect">
            <a:avLst/>
          </a:prstGeom>
        </xdr:spPr>
      </xdr:pic>
      <xdr:pic>
        <xdr:nvPicPr>
          <xdr:cNvPr id="6" name="Picture 5">
            <a:extLst>
              <a:ext uri="{FF2B5EF4-FFF2-40B4-BE49-F238E27FC236}">
                <a16:creationId xmlns:a16="http://schemas.microsoft.com/office/drawing/2014/main" id="{476A0F83-6129-B840-A653-48809D2E468B}"/>
              </a:ext>
            </a:extLst>
          </xdr:cNvPr>
          <xdr:cNvPicPr>
            <a:picLocks noChangeAspect="1"/>
          </xdr:cNvPicPr>
        </xdr:nvPicPr>
        <xdr:blipFill>
          <a:blip xmlns:r="http://schemas.openxmlformats.org/officeDocument/2006/relationships" r:embed="rId4"/>
          <a:stretch>
            <a:fillRect/>
          </a:stretch>
        </xdr:blipFill>
        <xdr:spPr>
          <a:xfrm>
            <a:off x="2906279" y="2059169"/>
            <a:ext cx="3910446" cy="1469844"/>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CEL2022\Para%20SE\Users\imac\Documents\DocumentosFebrero2019\PLF\GENETIC%20JOSE%20M&#170;%20FEB%202019\Zoetis_usorderform-dairy-Spain%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Summary"/>
      <sheetName val="Test &amp; Sample Information"/>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hyperlink" Target="mailto:genetics.us@zoetis.com"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https://www.zoetisus.com/apply-for-a-zoetis-account"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payments.zoetisus.com/webar(bD1lbiZjPTEwMCZkPW1pbg==)/app0.do?gv_screenwidth=1920&amp;gv_screenheight=1080"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23" Type="http://schemas.openxmlformats.org/officeDocument/2006/relationships/ctrlProp" Target="../ctrlProps/ctrlProp16.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payments.zoetisus.com/webar(bD1lbiZjPTEwMCZkPW1pbg==)/app0.do?gv_screenwidth=1536&amp;gv_screenheight=864"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edmine.uscdcb.com/attachments/download/13497/Changes_in_application_CDCB_initial_fee_codes202106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AA4"/>
  <sheetViews>
    <sheetView zoomScale="80" zoomScaleNormal="80" zoomScaleSheetLayoutView="90" workbookViewId="0">
      <pane ySplit="3" topLeftCell="A4" activePane="bottomLeft" state="frozen"/>
      <selection activeCell="J36" sqref="J36"/>
      <selection pane="bottomLeft" activeCell="A5" sqref="A5"/>
    </sheetView>
  </sheetViews>
  <sheetFormatPr defaultColWidth="9.42578125" defaultRowHeight="12.75"/>
  <cols>
    <col min="1" max="1" width="18.42578125" style="163" customWidth="1"/>
    <col min="2" max="2" width="11" style="164" bestFit="1" customWidth="1"/>
    <col min="3" max="3" width="10.140625" style="164" bestFit="1" customWidth="1"/>
    <col min="4" max="4" width="20.7109375" style="165" customWidth="1"/>
    <col min="5" max="5" width="10.42578125" style="164" bestFit="1" customWidth="1"/>
    <col min="6" max="6" width="3.85546875" style="164" bestFit="1" customWidth="1"/>
    <col min="7" max="7" width="6.42578125" style="164" customWidth="1"/>
    <col min="8" max="8" width="11.5703125" style="166" bestFit="1" customWidth="1"/>
    <col min="9" max="9" width="17.5703125" style="164" customWidth="1"/>
    <col min="10" max="10" width="19.140625" style="167" bestFit="1" customWidth="1"/>
    <col min="11" max="11" width="19" style="164" bestFit="1" customWidth="1"/>
    <col min="12" max="13" width="4" style="164" customWidth="1"/>
    <col min="14" max="14" width="4" style="168" customWidth="1"/>
    <col min="15" max="17" width="4" style="164" customWidth="1"/>
    <col min="18" max="18" width="3.5703125" style="168" hidden="1" customWidth="1"/>
    <col min="19" max="20" width="4" style="168" hidden="1" customWidth="1"/>
    <col min="21" max="23" width="4" style="168" customWidth="1"/>
    <col min="24" max="27" width="4" style="168" hidden="1" customWidth="1"/>
    <col min="28" max="16384" width="9.42578125" style="141"/>
  </cols>
  <sheetData>
    <row r="1" spans="1:27" s="21" customFormat="1" ht="86.45" customHeight="1" thickBot="1">
      <c r="A1" s="177" t="s">
        <v>0</v>
      </c>
      <c r="B1" s="178"/>
      <c r="C1" s="178"/>
      <c r="D1" s="178"/>
      <c r="E1" s="178"/>
      <c r="F1" s="178"/>
      <c r="G1" s="178"/>
      <c r="H1" s="179"/>
      <c r="I1" s="180" t="s">
        <v>1</v>
      </c>
      <c r="J1" s="181"/>
      <c r="K1" s="182"/>
      <c r="L1" s="186" t="s">
        <v>2</v>
      </c>
      <c r="M1" s="187"/>
      <c r="N1" s="11" t="s">
        <v>3</v>
      </c>
      <c r="O1" s="174" t="s">
        <v>4</v>
      </c>
      <c r="P1" s="175"/>
      <c r="Q1" s="175"/>
      <c r="R1" s="175"/>
      <c r="S1" s="175"/>
      <c r="T1" s="176"/>
      <c r="U1" s="183" t="s">
        <v>5</v>
      </c>
      <c r="V1" s="184"/>
      <c r="W1" s="184"/>
      <c r="X1" s="185"/>
      <c r="Y1" s="172" t="s">
        <v>6</v>
      </c>
      <c r="Z1" s="173"/>
      <c r="AA1" s="20" t="s">
        <v>7</v>
      </c>
    </row>
    <row r="2" spans="1:27" s="21" customFormat="1" ht="15.75" hidden="1" thickBot="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row>
    <row r="3" spans="1:27" s="21" customFormat="1" ht="134.25" customHeight="1" thickBot="1">
      <c r="A3" s="1" t="s">
        <v>8</v>
      </c>
      <c r="B3" s="2" t="s">
        <v>9</v>
      </c>
      <c r="C3" s="2" t="s">
        <v>10</v>
      </c>
      <c r="D3" s="2" t="s">
        <v>11</v>
      </c>
      <c r="E3" s="2" t="s">
        <v>12</v>
      </c>
      <c r="F3" s="2" t="s">
        <v>13</v>
      </c>
      <c r="G3" s="3" t="s">
        <v>14</v>
      </c>
      <c r="H3" s="5" t="s">
        <v>15</v>
      </c>
      <c r="I3" s="6" t="s">
        <v>16</v>
      </c>
      <c r="J3" s="4" t="s">
        <v>17</v>
      </c>
      <c r="K3" s="7" t="s">
        <v>18</v>
      </c>
      <c r="L3" s="13" t="s">
        <v>19</v>
      </c>
      <c r="M3" s="14" t="s">
        <v>20</v>
      </c>
      <c r="N3" s="12" t="s">
        <v>21</v>
      </c>
      <c r="O3" s="15" t="s">
        <v>22</v>
      </c>
      <c r="P3" s="170" t="s">
        <v>23</v>
      </c>
      <c r="Q3" s="171" t="s">
        <v>24</v>
      </c>
      <c r="R3" s="8" t="s">
        <v>25</v>
      </c>
      <c r="S3" s="8" t="s">
        <v>26</v>
      </c>
      <c r="T3" s="9" t="s">
        <v>27</v>
      </c>
      <c r="U3" s="16" t="s">
        <v>28</v>
      </c>
      <c r="V3" s="10" t="s">
        <v>29</v>
      </c>
      <c r="W3" s="10" t="s">
        <v>30</v>
      </c>
      <c r="X3" s="17" t="s">
        <v>31</v>
      </c>
      <c r="Y3" s="18" t="s">
        <v>32</v>
      </c>
      <c r="Z3" s="19" t="s">
        <v>33</v>
      </c>
      <c r="AA3" s="162" t="s">
        <v>34</v>
      </c>
    </row>
    <row r="4" spans="1:27">
      <c r="AA4" s="169"/>
    </row>
  </sheetData>
  <sheetProtection algorithmName="SHA-512" hashValue="qtztDSMqjpchAsiMhNy25vBNOJdayM6mIJKWAyotmsnoH9L1QatqKoRpgTJMWiVDed3WyCCfWkSkajbe7BS3nw==" saltValue="KukCNTBRn0XGeM7tNMJl9Q==" spinCount="100000" sheet="1" objects="1" scenarios="1"/>
  <mergeCells count="6">
    <mergeCell ref="Y1:Z1"/>
    <mergeCell ref="O1:T1"/>
    <mergeCell ref="A1:H1"/>
    <mergeCell ref="I1:K1"/>
    <mergeCell ref="U1:X1"/>
    <mergeCell ref="L1:M1"/>
  </mergeCells>
  <phoneticPr fontId="19" type="noConversion"/>
  <conditionalFormatting sqref="A1 C1:D1 C3:D1048576 A3:A1048576">
    <cfRule type="duplicateValues" dxfId="1" priority="1"/>
    <cfRule type="duplicateValues" dxfId="0" priority="2"/>
  </conditionalFormatting>
  <dataValidations count="6">
    <dataValidation errorStyle="warning" allowBlank="1" showErrorMessage="1" errorTitle="Enter &quot;X&quot;" error="Please enter &quot;X&quot; for all tests that apply to order." promptTitle="Reminder:" prompt="Please enter &quot;X&quot; for all tests that apply." sqref="U3:AA3 N3" xr:uid="{00000000-0002-0000-0300-000003000000}"/>
    <dataValidation type="list" allowBlank="1" showInputMessage="1" showErrorMessage="1" sqref="B4:B1048576" xr:uid="{243635C4-9A6A-4B64-9260-F49F7CCDB034}">
      <formula1>"Hair, Blood, Allflex (TSU), Caisley (TSU), Semen, Datamars Z-tags, DNA"</formula1>
    </dataValidation>
    <dataValidation type="list" allowBlank="1" showInputMessage="1" showErrorMessage="1" sqref="E4:E1048576" xr:uid="{4A690574-D7D9-4E02-BFE8-253CA8D89E69}">
      <formula1>"Holstein, Jersey, Brown Swiss, Guernsey, Ayrshire, Brown Swiss"</formula1>
    </dataValidation>
    <dataValidation type="list" allowBlank="1" showInputMessage="1" showErrorMessage="1" sqref="F4:F1048576" xr:uid="{2643EB4B-20AD-433D-8B40-726B9A8AF928}">
      <formula1>"M,F"</formula1>
    </dataValidation>
    <dataValidation type="list" allowBlank="1" showInputMessage="1" showErrorMessage="1" sqref="G4:G1048576" xr:uid="{8A459231-CE19-4DC3-BC77-ED96268B08DF}">
      <formula1>"Single, Multiple Birth, ET, Split Embryo, Clone"</formula1>
    </dataValidation>
    <dataValidation type="list" allowBlank="1" showInputMessage="1" showErrorMessage="1" sqref="L4:AA1048576" xr:uid="{564A7C83-500F-4C03-A986-A3FBF8E70D34}">
      <formula1>"x"</formula1>
    </dataValidation>
  </dataValidations>
  <pageMargins left="0.7" right="0.7" top="0.75" bottom="0.75" header="0.3" footer="0.3"/>
  <pageSetup paperSize="9" scale="71" orientation="landscape" copies="2"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0E9C-04D9-4E2C-BD9A-EB0DC48039AC}">
  <sheetPr>
    <tabColor theme="8" tint="0.39997558519241921"/>
    <pageSetUpPr fitToPage="1"/>
  </sheetPr>
  <dimension ref="A1:AI61"/>
  <sheetViews>
    <sheetView tabSelected="1" topLeftCell="A18" zoomScale="80" zoomScaleNormal="80" workbookViewId="0">
      <selection activeCell="J18" sqref="J18"/>
    </sheetView>
  </sheetViews>
  <sheetFormatPr defaultColWidth="9.140625" defaultRowHeight="15"/>
  <cols>
    <col min="1" max="1" width="11" style="22" customWidth="1"/>
    <col min="2" max="2" width="12.42578125" style="22" customWidth="1"/>
    <col min="3" max="3" width="16.85546875" style="22" customWidth="1"/>
    <col min="4" max="4" width="19.140625" style="22" customWidth="1"/>
    <col min="5" max="5" width="5" style="22" customWidth="1"/>
    <col min="6" max="6" width="6" style="22" customWidth="1"/>
    <col min="7" max="8" width="7.140625" style="22" customWidth="1"/>
    <col min="9" max="9" width="9.85546875" style="22" customWidth="1"/>
    <col min="10" max="10" width="11.42578125" style="22" customWidth="1"/>
    <col min="11" max="11" width="10.85546875" style="22" customWidth="1"/>
    <col min="12" max="12" width="24.5703125" style="22" customWidth="1"/>
    <col min="13" max="13" width="5.85546875" style="22" customWidth="1"/>
    <col min="14" max="14" width="4.140625" style="22" customWidth="1"/>
    <col min="15" max="16" width="4.42578125" style="22" customWidth="1"/>
    <col min="17" max="17" width="12.42578125" style="21" hidden="1" customWidth="1"/>
    <col min="18" max="18" width="2.42578125" style="21" hidden="1" customWidth="1"/>
    <col min="19" max="19" width="45.140625" style="21" hidden="1" customWidth="1"/>
    <col min="20" max="20" width="26" style="21" hidden="1" customWidth="1"/>
    <col min="21" max="21" width="29.85546875" style="21" hidden="1" customWidth="1"/>
    <col min="22" max="22" width="24.85546875" style="23" hidden="1" customWidth="1"/>
    <col min="23" max="24" width="11.140625" style="23" hidden="1" customWidth="1"/>
    <col min="25" max="25" width="12.85546875" style="21" hidden="1" customWidth="1"/>
    <col min="26" max="26" width="12.42578125" style="21" hidden="1" customWidth="1"/>
    <col min="27" max="28" width="12.42578125" style="21" customWidth="1"/>
    <col min="29" max="29" width="11.42578125" style="21" customWidth="1"/>
    <col min="30" max="30" width="13.42578125" style="21" customWidth="1"/>
    <col min="31" max="31" width="9.85546875" style="21" customWidth="1"/>
    <col min="32" max="32" width="8" style="21" customWidth="1"/>
    <col min="33" max="33" width="11.140625" style="21" customWidth="1"/>
    <col min="34" max="34" width="9.42578125" style="21" customWidth="1"/>
    <col min="35" max="35" width="11.85546875" style="21" customWidth="1"/>
    <col min="36" max="36" width="10.42578125" style="21" customWidth="1"/>
    <col min="37" max="37" width="11.140625" style="21" customWidth="1"/>
    <col min="38" max="38" width="6.42578125" style="21" customWidth="1"/>
    <col min="39" max="39" width="8" style="21" customWidth="1"/>
    <col min="40" max="41" width="8.85546875" style="21" customWidth="1"/>
    <col min="42" max="42" width="9.85546875" style="21" customWidth="1"/>
    <col min="43" max="43" width="5.85546875" style="21" customWidth="1"/>
    <col min="44" max="44" width="6.42578125" style="21" customWidth="1"/>
    <col min="45" max="16384" width="9.140625" style="21"/>
  </cols>
  <sheetData>
    <row r="1" spans="1:17">
      <c r="A1" s="84"/>
      <c r="B1" s="85"/>
      <c r="C1" s="85"/>
      <c r="D1" s="85"/>
      <c r="E1" s="85"/>
      <c r="F1" s="85"/>
      <c r="G1" s="85"/>
      <c r="H1" s="85"/>
      <c r="I1" s="85"/>
      <c r="J1" s="85"/>
      <c r="K1" s="238"/>
      <c r="L1" s="238"/>
      <c r="M1" s="85"/>
      <c r="N1" s="85"/>
      <c r="O1" s="85"/>
      <c r="P1" s="86"/>
    </row>
    <row r="2" spans="1:17" ht="15" customHeight="1">
      <c r="A2" s="95"/>
      <c r="B2" s="21"/>
      <c r="C2" s="21"/>
      <c r="D2" s="21"/>
      <c r="E2" s="21"/>
      <c r="F2" s="21"/>
      <c r="G2" s="21"/>
      <c r="H2" s="21"/>
      <c r="I2" s="21"/>
      <c r="J2" s="21"/>
      <c r="K2" s="21"/>
      <c r="L2" s="234"/>
      <c r="M2" s="234"/>
      <c r="N2" s="234"/>
      <c r="O2" s="234"/>
      <c r="P2" s="87"/>
    </row>
    <row r="3" spans="1:17">
      <c r="A3" s="95"/>
      <c r="B3" s="21"/>
      <c r="C3" s="21"/>
      <c r="D3" s="21"/>
      <c r="E3" s="21"/>
      <c r="F3" s="21"/>
      <c r="G3" s="21"/>
      <c r="H3" s="21"/>
      <c r="I3" s="21"/>
      <c r="J3" s="21"/>
      <c r="K3" s="21"/>
      <c r="L3" s="234"/>
      <c r="M3" s="234"/>
      <c r="N3" s="234"/>
      <c r="O3" s="234"/>
      <c r="P3" s="87"/>
    </row>
    <row r="4" spans="1:17">
      <c r="A4" s="95"/>
      <c r="B4" s="21"/>
      <c r="C4" s="21"/>
      <c r="D4" s="21"/>
      <c r="E4" s="21"/>
      <c r="F4" s="21"/>
      <c r="G4" s="21"/>
      <c r="H4" s="21"/>
      <c r="I4" s="21"/>
      <c r="J4" s="21"/>
      <c r="K4" s="21"/>
      <c r="L4" s="234"/>
      <c r="M4" s="234"/>
      <c r="N4" s="234"/>
      <c r="O4" s="234"/>
      <c r="P4" s="87"/>
    </row>
    <row r="5" spans="1:17" ht="15" customHeight="1">
      <c r="A5" s="95"/>
      <c r="B5" s="21"/>
      <c r="C5" s="21"/>
      <c r="D5" s="21"/>
      <c r="E5" s="21"/>
      <c r="F5" s="21"/>
      <c r="G5" s="21"/>
      <c r="H5" s="21"/>
      <c r="I5" s="21"/>
      <c r="J5" s="21"/>
      <c r="K5" s="21"/>
      <c r="L5" s="234"/>
      <c r="M5" s="234"/>
      <c r="N5" s="234"/>
      <c r="O5" s="234"/>
      <c r="P5" s="87"/>
    </row>
    <row r="6" spans="1:17" ht="12.75" customHeight="1">
      <c r="A6" s="95"/>
      <c r="B6" s="21"/>
      <c r="C6" s="21"/>
      <c r="D6" s="21"/>
      <c r="E6" s="21"/>
      <c r="F6" s="21"/>
      <c r="G6" s="21"/>
      <c r="H6" s="21"/>
      <c r="I6" s="21"/>
      <c r="J6" s="21"/>
      <c r="K6" s="21"/>
      <c r="L6" s="21"/>
      <c r="M6" s="21"/>
      <c r="N6" s="21"/>
      <c r="O6" s="21"/>
      <c r="P6" s="87"/>
    </row>
    <row r="7" spans="1:17" ht="18" customHeight="1">
      <c r="A7" s="88" t="s">
        <v>35</v>
      </c>
      <c r="B7" s="89"/>
      <c r="C7" s="90"/>
      <c r="D7" s="21"/>
      <c r="E7" s="21"/>
      <c r="F7" s="91"/>
      <c r="G7" s="92" t="s">
        <v>36</v>
      </c>
      <c r="H7" s="93"/>
      <c r="I7" s="93"/>
      <c r="J7" s="93"/>
      <c r="K7" s="93"/>
      <c r="L7" s="93"/>
      <c r="M7" s="93"/>
      <c r="N7" s="93"/>
      <c r="O7" s="93"/>
      <c r="P7" s="94"/>
    </row>
    <row r="8" spans="1:17" ht="21.75" customHeight="1">
      <c r="A8" s="239" t="s">
        <v>37</v>
      </c>
      <c r="B8" s="201"/>
      <c r="C8" s="240"/>
      <c r="D8" s="240"/>
      <c r="E8" s="241"/>
      <c r="G8" s="96" t="s">
        <v>38</v>
      </c>
      <c r="H8" s="97"/>
      <c r="I8" s="97"/>
      <c r="J8" s="97"/>
      <c r="K8" s="98"/>
      <c r="L8" s="98"/>
      <c r="M8" s="99"/>
      <c r="N8" s="99"/>
      <c r="O8" s="99"/>
      <c r="P8" s="100"/>
      <c r="Q8" s="101" t="b">
        <v>0</v>
      </c>
    </row>
    <row r="9" spans="1:17" ht="21.75" customHeight="1">
      <c r="A9" s="95" t="s">
        <v>39</v>
      </c>
      <c r="B9" s="21"/>
      <c r="C9" s="226"/>
      <c r="D9" s="226"/>
      <c r="E9" s="225"/>
      <c r="F9" s="91"/>
      <c r="G9" s="91"/>
      <c r="H9" s="21" t="s">
        <v>37</v>
      </c>
      <c r="I9" s="21"/>
      <c r="J9" s="242" t="s">
        <v>95</v>
      </c>
      <c r="K9" s="243"/>
      <c r="L9" s="243"/>
      <c r="M9" s="243"/>
      <c r="N9" s="243"/>
      <c r="O9" s="82"/>
      <c r="P9" s="102"/>
      <c r="Q9" s="21">
        <f>IF(Q8=TRUE,C8,0)</f>
        <v>0</v>
      </c>
    </row>
    <row r="10" spans="1:17" ht="21.75" customHeight="1">
      <c r="A10" s="105" t="s">
        <v>40</v>
      </c>
      <c r="B10" s="103"/>
      <c r="C10" s="224"/>
      <c r="D10" s="224"/>
      <c r="E10" s="225"/>
      <c r="F10" s="91"/>
      <c r="G10" s="91"/>
      <c r="H10" s="21" t="s">
        <v>39</v>
      </c>
      <c r="I10" s="21"/>
      <c r="J10" s="230" t="s">
        <v>96</v>
      </c>
      <c r="K10" s="230"/>
      <c r="L10" s="230"/>
      <c r="M10" s="230"/>
      <c r="N10" s="230"/>
      <c r="O10" s="82"/>
      <c r="P10" s="104"/>
      <c r="Q10" s="21">
        <f>IF(Q8=TRUE,C9,0)</f>
        <v>0</v>
      </c>
    </row>
    <row r="11" spans="1:17" ht="21.75" customHeight="1">
      <c r="A11" s="105" t="s">
        <v>41</v>
      </c>
      <c r="B11" s="103"/>
      <c r="C11" s="224"/>
      <c r="D11" s="224"/>
      <c r="E11" s="225"/>
      <c r="F11" s="91"/>
      <c r="G11" s="91"/>
      <c r="H11" s="103" t="s">
        <v>40</v>
      </c>
      <c r="I11" s="21"/>
      <c r="J11" s="230" t="s">
        <v>97</v>
      </c>
      <c r="K11" s="230"/>
      <c r="L11" s="230"/>
      <c r="M11" s="230"/>
      <c r="N11" s="230"/>
      <c r="O11" s="82"/>
      <c r="P11" s="104"/>
      <c r="Q11" s="21">
        <f>IF(Q8=TRUE,C10,0)</f>
        <v>0</v>
      </c>
    </row>
    <row r="12" spans="1:17" ht="21.75" customHeight="1">
      <c r="A12" s="105" t="s">
        <v>42</v>
      </c>
      <c r="B12" s="103"/>
      <c r="C12" s="224"/>
      <c r="D12" s="224"/>
      <c r="E12" s="225"/>
      <c r="F12" s="91"/>
      <c r="G12" s="91"/>
      <c r="H12" s="103" t="s">
        <v>41</v>
      </c>
      <c r="I12" s="21"/>
      <c r="J12" s="230" t="str">
        <f t="shared" ref="J12:J13" si="0">IF($Q$8=TRUE,C11,"")</f>
        <v/>
      </c>
      <c r="K12" s="230"/>
      <c r="L12" s="230"/>
      <c r="M12" s="230"/>
      <c r="N12" s="230"/>
      <c r="O12" s="82"/>
      <c r="P12" s="104"/>
      <c r="Q12" s="21">
        <f>IF(Q8=TRUE,C11,0)</f>
        <v>0</v>
      </c>
    </row>
    <row r="13" spans="1:17" ht="21.75" customHeight="1">
      <c r="A13" s="105" t="s">
        <v>43</v>
      </c>
      <c r="B13" s="103"/>
      <c r="C13" s="229"/>
      <c r="D13" s="229"/>
      <c r="E13" s="229"/>
      <c r="F13" s="91"/>
      <c r="G13" s="91"/>
      <c r="H13" s="103" t="s">
        <v>42</v>
      </c>
      <c r="I13" s="21"/>
      <c r="J13" s="230" t="str">
        <f t="shared" si="0"/>
        <v/>
      </c>
      <c r="K13" s="230"/>
      <c r="L13" s="230"/>
      <c r="M13" s="230"/>
      <c r="N13" s="230"/>
      <c r="O13" s="82"/>
      <c r="P13" s="104"/>
      <c r="Q13" s="21">
        <f>IF(Q8=TRUE,C12,0)</f>
        <v>0</v>
      </c>
    </row>
    <row r="14" spans="1:17" ht="21.75" customHeight="1">
      <c r="A14" s="231" t="s">
        <v>44</v>
      </c>
      <c r="B14" s="232"/>
      <c r="C14" s="224"/>
      <c r="D14" s="224"/>
      <c r="E14" s="225"/>
      <c r="F14" s="91"/>
      <c r="G14" s="91"/>
      <c r="H14" s="103" t="s">
        <v>43</v>
      </c>
      <c r="I14" s="21"/>
      <c r="J14" s="233" t="s">
        <v>98</v>
      </c>
      <c r="K14" s="224"/>
      <c r="L14" s="225"/>
      <c r="M14" s="225"/>
      <c r="N14" s="225"/>
      <c r="O14" s="82"/>
      <c r="P14" s="104"/>
      <c r="Q14" s="21">
        <f>IF(Q8=TRUE,C13,0)</f>
        <v>0</v>
      </c>
    </row>
    <row r="15" spans="1:17" ht="21.75" customHeight="1">
      <c r="A15" s="231"/>
      <c r="B15" s="232"/>
      <c r="C15" s="224"/>
      <c r="D15" s="224"/>
      <c r="E15" s="225"/>
      <c r="F15" s="91"/>
      <c r="G15" s="91"/>
      <c r="H15" s="234" t="s">
        <v>44</v>
      </c>
      <c r="I15" s="235"/>
      <c r="J15" s="226" t="s">
        <v>99</v>
      </c>
      <c r="K15" s="226"/>
      <c r="L15" s="226"/>
      <c r="M15" s="226"/>
      <c r="N15" s="226"/>
      <c r="O15" s="82"/>
      <c r="P15" s="104"/>
      <c r="Q15" s="21">
        <f>IF(Q8=TRUE,C14,0)</f>
        <v>0</v>
      </c>
    </row>
    <row r="16" spans="1:17" ht="21.75" customHeight="1">
      <c r="A16" s="236" t="s">
        <v>45</v>
      </c>
      <c r="B16" s="237"/>
      <c r="C16" s="224"/>
      <c r="D16" s="224"/>
      <c r="E16" s="225"/>
      <c r="F16" s="91"/>
      <c r="G16" s="106"/>
      <c r="H16" s="235"/>
      <c r="I16" s="235"/>
      <c r="J16" s="226" t="s">
        <v>100</v>
      </c>
      <c r="K16" s="226"/>
      <c r="L16" s="226"/>
      <c r="M16" s="226"/>
      <c r="N16" s="226"/>
      <c r="O16" s="82"/>
      <c r="P16" s="104"/>
      <c r="Q16" s="21">
        <f>IF(Q8=TRUE,C15,0)</f>
        <v>0</v>
      </c>
    </row>
    <row r="17" spans="1:35" ht="21.75" customHeight="1">
      <c r="A17" s="105" t="s">
        <v>46</v>
      </c>
      <c r="B17" s="103"/>
      <c r="C17" s="224"/>
      <c r="D17" s="224"/>
      <c r="E17" s="225"/>
      <c r="F17" s="91"/>
      <c r="G17" s="107"/>
      <c r="H17" s="21" t="s">
        <v>45</v>
      </c>
      <c r="I17"/>
      <c r="J17" s="226" t="s">
        <v>101</v>
      </c>
      <c r="K17" s="226"/>
      <c r="L17" s="226"/>
      <c r="M17" s="226"/>
      <c r="N17" s="226"/>
      <c r="O17" s="82"/>
      <c r="P17" s="104"/>
      <c r="Q17" s="21">
        <f>IF(Q8=TRUE,C16,0)</f>
        <v>0</v>
      </c>
      <c r="AD17" s="108"/>
      <c r="AE17" s="108"/>
      <c r="AF17" s="108"/>
      <c r="AG17" s="108"/>
      <c r="AH17" s="108"/>
      <c r="AI17" s="108"/>
    </row>
    <row r="18" spans="1:35" ht="21.75" customHeight="1">
      <c r="A18" s="95" t="s">
        <v>47</v>
      </c>
      <c r="B18" s="103"/>
      <c r="C18" s="224"/>
      <c r="D18" s="224"/>
      <c r="E18" s="225"/>
      <c r="F18" s="91"/>
      <c r="J18" s="109"/>
      <c r="K18" s="109"/>
      <c r="L18" s="109"/>
      <c r="M18" s="109"/>
      <c r="N18" s="109"/>
      <c r="O18" s="109"/>
      <c r="P18" s="104"/>
      <c r="AD18" s="108"/>
      <c r="AE18" s="108"/>
      <c r="AF18" s="108"/>
      <c r="AG18" s="108"/>
      <c r="AH18" s="108"/>
      <c r="AI18" s="108"/>
    </row>
    <row r="19" spans="1:35" ht="21.75" customHeight="1">
      <c r="A19" s="95" t="s">
        <v>48</v>
      </c>
      <c r="B19" s="21"/>
      <c r="C19" s="224"/>
      <c r="D19" s="224"/>
      <c r="E19" s="224"/>
      <c r="F19" s="110"/>
      <c r="G19" s="227" t="s">
        <v>49</v>
      </c>
      <c r="H19" s="227"/>
      <c r="I19" s="227"/>
      <c r="J19" s="227"/>
      <c r="K19" s="227"/>
      <c r="L19" s="227"/>
      <c r="M19" s="227"/>
      <c r="N19" s="227"/>
      <c r="O19" s="227"/>
      <c r="P19" s="228"/>
      <c r="AD19" s="108"/>
      <c r="AE19" s="108"/>
      <c r="AF19" s="108"/>
      <c r="AG19" s="108"/>
      <c r="AH19" s="108"/>
      <c r="AI19" s="108"/>
    </row>
    <row r="20" spans="1:35" ht="18.75" customHeight="1">
      <c r="A20" s="95"/>
      <c r="B20" s="21"/>
      <c r="C20" s="214"/>
      <c r="D20" s="215"/>
      <c r="E20" s="111"/>
      <c r="F20" s="110"/>
      <c r="H20" s="216" t="s">
        <v>50</v>
      </c>
      <c r="I20" s="216"/>
      <c r="J20" s="216"/>
      <c r="K20" s="216"/>
      <c r="L20" s="217" t="s">
        <v>51</v>
      </c>
      <c r="M20" s="217"/>
      <c r="N20" s="217"/>
      <c r="O20" s="217"/>
      <c r="P20" s="218"/>
      <c r="Q20" s="112"/>
      <c r="R20" s="112"/>
      <c r="S20" s="112"/>
      <c r="T20" s="112"/>
    </row>
    <row r="21" spans="1:35" ht="18.75" customHeight="1">
      <c r="A21" s="219" t="s">
        <v>52</v>
      </c>
      <c r="B21" s="220"/>
      <c r="C21" s="221"/>
      <c r="D21" s="221"/>
      <c r="E21" s="221"/>
      <c r="F21" s="113"/>
      <c r="H21" s="222" t="s">
        <v>53</v>
      </c>
      <c r="I21" s="222"/>
      <c r="J21" s="222"/>
      <c r="K21" s="222"/>
      <c r="L21" s="222"/>
      <c r="M21" s="222"/>
      <c r="N21" s="222"/>
      <c r="O21" s="222"/>
      <c r="P21" s="223"/>
      <c r="AC21" s="23"/>
    </row>
    <row r="22" spans="1:35" ht="24.75" customHeight="1">
      <c r="A22" s="219"/>
      <c r="B22" s="220"/>
      <c r="C22" s="221"/>
      <c r="D22" s="221"/>
      <c r="E22" s="221"/>
      <c r="F22" s="113"/>
      <c r="G22" s="114"/>
      <c r="H22" s="222"/>
      <c r="I22" s="222"/>
      <c r="J22" s="222"/>
      <c r="K22" s="222"/>
      <c r="L22" s="222"/>
      <c r="M22" s="222"/>
      <c r="N22" s="222"/>
      <c r="O22" s="222"/>
      <c r="P22" s="223"/>
      <c r="AB22" s="111"/>
      <c r="AC22" s="22"/>
    </row>
    <row r="23" spans="1:35" ht="12.75" customHeight="1">
      <c r="A23" s="115"/>
      <c r="B23" s="116"/>
      <c r="C23" s="111"/>
      <c r="D23" s="111"/>
      <c r="E23" s="111"/>
      <c r="F23" s="117"/>
      <c r="G23" s="118"/>
      <c r="P23" s="62"/>
      <c r="AD23" s="114"/>
    </row>
    <row r="24" spans="1:35" ht="6.75" customHeight="1">
      <c r="A24" s="115"/>
      <c r="B24" s="116"/>
      <c r="C24" s="111"/>
      <c r="D24" s="111"/>
      <c r="E24" s="111"/>
      <c r="F24" s="117"/>
      <c r="G24" s="118"/>
      <c r="P24" s="62"/>
      <c r="AD24" s="114"/>
    </row>
    <row r="25" spans="1:35" ht="3" customHeight="1">
      <c r="A25" s="119"/>
      <c r="B25" s="120"/>
      <c r="C25" s="121"/>
      <c r="D25" s="121"/>
      <c r="E25" s="121"/>
      <c r="F25" s="122"/>
      <c r="G25" s="123"/>
      <c r="H25" s="124"/>
      <c r="I25" s="124"/>
      <c r="J25" s="125"/>
      <c r="K25" s="125"/>
      <c r="L25" s="125"/>
      <c r="M25" s="125"/>
      <c r="N25" s="125"/>
      <c r="O25" s="125"/>
      <c r="P25" s="126"/>
    </row>
    <row r="26" spans="1:35" ht="18.75">
      <c r="A26" s="191" t="s">
        <v>54</v>
      </c>
      <c r="B26" s="192"/>
      <c r="C26" s="192"/>
      <c r="D26" s="192"/>
      <c r="E26" s="192"/>
      <c r="F26" s="192"/>
      <c r="G26" s="192"/>
      <c r="H26" s="192"/>
      <c r="I26" s="193"/>
      <c r="J26" s="127" t="s">
        <v>55</v>
      </c>
      <c r="K26" s="116"/>
      <c r="L26" s="111"/>
      <c r="M26" s="111"/>
      <c r="N26" s="111"/>
      <c r="O26" s="21"/>
      <c r="P26" s="87"/>
      <c r="T26" s="23"/>
      <c r="U26" s="23"/>
      <c r="W26" s="21"/>
      <c r="X26" s="21"/>
    </row>
    <row r="27" spans="1:35" ht="19.5" customHeight="1">
      <c r="A27" s="194" t="s">
        <v>56</v>
      </c>
      <c r="B27" s="195"/>
      <c r="C27" s="195"/>
      <c r="D27" s="195"/>
      <c r="E27" s="195"/>
      <c r="F27" s="195"/>
      <c r="G27" s="195"/>
      <c r="H27" s="195"/>
      <c r="I27" s="196"/>
      <c r="J27" s="115"/>
      <c r="L27" s="111"/>
      <c r="M27" s="111"/>
      <c r="N27" s="111"/>
      <c r="O27" s="21"/>
      <c r="P27" s="87"/>
      <c r="T27" s="23"/>
      <c r="U27" s="23"/>
      <c r="W27" s="21"/>
      <c r="X27" s="21"/>
    </row>
    <row r="28" spans="1:35" ht="19.5" customHeight="1">
      <c r="A28" s="197" t="s">
        <v>57</v>
      </c>
      <c r="B28" s="198"/>
      <c r="C28" s="198"/>
      <c r="D28" s="198"/>
      <c r="E28" s="198"/>
      <c r="F28" s="198"/>
      <c r="G28" s="198"/>
      <c r="H28" s="198"/>
      <c r="I28" s="199"/>
      <c r="J28" s="115"/>
      <c r="L28" s="111"/>
      <c r="M28" s="111"/>
      <c r="N28" s="111"/>
      <c r="O28" s="21"/>
      <c r="P28" s="87"/>
      <c r="T28" s="23"/>
      <c r="U28" s="23"/>
      <c r="W28" s="21"/>
      <c r="X28" s="21"/>
    </row>
    <row r="29" spans="1:35" ht="3" customHeight="1">
      <c r="A29" s="123"/>
      <c r="B29" s="123"/>
      <c r="C29" s="123"/>
      <c r="D29" s="123"/>
      <c r="E29" s="123"/>
      <c r="F29" s="123"/>
      <c r="G29" s="123"/>
      <c r="H29" s="123"/>
      <c r="I29" s="123"/>
      <c r="J29" s="115"/>
      <c r="L29" s="111"/>
      <c r="M29" s="111"/>
      <c r="N29" s="111"/>
      <c r="O29" s="21"/>
      <c r="P29" s="87"/>
      <c r="T29" s="23"/>
      <c r="U29" s="23"/>
      <c r="W29" s="21"/>
      <c r="X29" s="21"/>
    </row>
    <row r="30" spans="1:35" ht="19.5" customHeight="1">
      <c r="A30" s="127" t="s">
        <v>58</v>
      </c>
      <c r="J30" s="115"/>
      <c r="L30" s="111"/>
      <c r="M30" s="111"/>
      <c r="N30" s="111"/>
      <c r="O30" s="21"/>
      <c r="P30" s="87"/>
      <c r="T30" s="23"/>
      <c r="U30" s="23"/>
      <c r="W30" s="21"/>
      <c r="X30" s="21"/>
    </row>
    <row r="31" spans="1:35" ht="19.5" customHeight="1">
      <c r="A31" s="128"/>
      <c r="F31" s="117"/>
      <c r="G31" s="129"/>
      <c r="H31" s="23"/>
      <c r="I31" s="129"/>
      <c r="J31" s="115"/>
      <c r="L31" s="111"/>
      <c r="M31" s="111"/>
      <c r="N31" s="111"/>
      <c r="O31" s="21"/>
      <c r="P31" s="87"/>
      <c r="T31" s="23"/>
      <c r="U31" s="23"/>
      <c r="W31" s="21"/>
      <c r="X31" s="21"/>
    </row>
    <row r="32" spans="1:35" ht="19.5" customHeight="1">
      <c r="A32" s="128"/>
      <c r="F32" s="117"/>
      <c r="G32" s="129"/>
      <c r="H32" s="129"/>
      <c r="I32" s="129"/>
      <c r="J32" s="115"/>
      <c r="L32" s="111"/>
      <c r="M32" s="111"/>
      <c r="N32" s="111"/>
      <c r="O32" s="21"/>
      <c r="P32" s="87"/>
      <c r="T32" s="23"/>
      <c r="U32" s="23"/>
      <c r="W32" s="21"/>
      <c r="X32" s="21"/>
    </row>
    <row r="33" spans="1:16" ht="3" customHeight="1" thickBot="1">
      <c r="A33" s="130"/>
      <c r="B33" s="131"/>
      <c r="C33" s="132"/>
      <c r="D33" s="132"/>
      <c r="E33" s="132"/>
      <c r="F33" s="133"/>
      <c r="G33" s="134"/>
      <c r="H33" s="134"/>
      <c r="I33" s="134"/>
      <c r="J33" s="134"/>
      <c r="K33" s="134"/>
      <c r="L33" s="134"/>
      <c r="M33" s="134"/>
      <c r="N33" s="134"/>
      <c r="O33" s="134"/>
      <c r="P33" s="135"/>
    </row>
    <row r="34" spans="1:16" ht="15.75">
      <c r="A34" s="127" t="s">
        <v>59</v>
      </c>
      <c r="B34" s="136"/>
      <c r="C34" s="136"/>
      <c r="D34" s="136"/>
      <c r="E34" s="137"/>
      <c r="F34" s="138"/>
      <c r="G34" s="138"/>
      <c r="H34" s="138"/>
      <c r="I34" s="138"/>
      <c r="J34" s="138"/>
      <c r="K34" s="138"/>
      <c r="L34" s="138"/>
      <c r="M34" s="138"/>
      <c r="N34" s="138"/>
      <c r="O34" s="138"/>
      <c r="P34" s="139"/>
    </row>
    <row r="35" spans="1:16" ht="36.75" customHeight="1">
      <c r="A35" s="140" t="s">
        <v>60</v>
      </c>
      <c r="B35" s="200" t="s">
        <v>61</v>
      </c>
      <c r="C35" s="201"/>
      <c r="D35" s="201"/>
      <c r="E35" s="201"/>
      <c r="F35" s="201"/>
      <c r="G35" s="201"/>
      <c r="H35" s="201"/>
      <c r="I35" s="201"/>
      <c r="J35" s="201"/>
      <c r="K35" s="201"/>
      <c r="L35" s="201"/>
      <c r="M35" s="201"/>
      <c r="N35" s="201"/>
      <c r="O35" s="201"/>
      <c r="P35" s="139"/>
    </row>
    <row r="36" spans="1:16" ht="6" customHeight="1">
      <c r="A36" s="140"/>
      <c r="B36" s="141"/>
      <c r="C36" s="141"/>
      <c r="D36" s="141"/>
      <c r="E36" s="141"/>
      <c r="F36" s="141"/>
      <c r="G36" s="141"/>
      <c r="H36" s="141"/>
      <c r="I36" s="141"/>
      <c r="J36" s="141"/>
      <c r="K36" s="141"/>
      <c r="L36" s="141"/>
      <c r="M36" s="141"/>
      <c r="N36" s="141"/>
      <c r="O36" s="141"/>
      <c r="P36" s="142"/>
    </row>
    <row r="37" spans="1:16" ht="15.75">
      <c r="A37" s="202" t="s">
        <v>62</v>
      </c>
      <c r="B37" s="203"/>
      <c r="C37" s="203"/>
      <c r="D37" s="203"/>
      <c r="E37" s="138"/>
      <c r="F37" s="138"/>
      <c r="G37" s="138"/>
      <c r="H37" s="138"/>
      <c r="I37" s="138"/>
      <c r="J37" s="138"/>
      <c r="K37" s="138"/>
      <c r="L37" s="204" t="s">
        <v>63</v>
      </c>
      <c r="M37" s="205"/>
      <c r="N37" s="205"/>
      <c r="O37" s="205"/>
      <c r="P37" s="139"/>
    </row>
    <row r="38" spans="1:16">
      <c r="A38" s="95"/>
      <c r="B38" s="206" t="s">
        <v>64</v>
      </c>
      <c r="C38" s="206"/>
      <c r="D38" s="206"/>
      <c r="E38" s="206"/>
      <c r="F38" s="206"/>
      <c r="G38" s="206"/>
      <c r="H38" s="206"/>
      <c r="I38" s="206"/>
      <c r="J38" s="206"/>
      <c r="K38" s="206"/>
      <c r="L38" s="204"/>
      <c r="M38" s="205"/>
      <c r="N38" s="205"/>
      <c r="O38" s="205"/>
      <c r="P38" s="143"/>
    </row>
    <row r="39" spans="1:16">
      <c r="A39" s="140" t="s">
        <v>65</v>
      </c>
      <c r="B39" s="144"/>
      <c r="C39" s="144"/>
      <c r="D39" s="144"/>
      <c r="E39" s="144"/>
      <c r="F39" s="144"/>
      <c r="G39" s="144"/>
      <c r="H39" s="144"/>
      <c r="I39" s="144"/>
      <c r="J39" s="144"/>
      <c r="K39" s="144"/>
      <c r="L39" s="145"/>
      <c r="M39" s="146"/>
      <c r="N39" s="146"/>
      <c r="O39" s="146"/>
      <c r="P39" s="147"/>
    </row>
    <row r="40" spans="1:16" ht="6" customHeight="1">
      <c r="A40" s="128"/>
      <c r="P40" s="62"/>
    </row>
    <row r="41" spans="1:16" ht="15.75">
      <c r="A41" s="127" t="s">
        <v>66</v>
      </c>
      <c r="B41" s="148"/>
      <c r="C41" s="138"/>
      <c r="D41" s="138"/>
      <c r="E41" s="138"/>
      <c r="F41" s="138"/>
      <c r="G41" s="138"/>
      <c r="H41" s="138"/>
      <c r="I41" s="138"/>
      <c r="J41" s="138"/>
      <c r="K41" s="138"/>
      <c r="L41" s="138"/>
      <c r="M41" s="138"/>
      <c r="N41" s="138"/>
      <c r="O41" s="138"/>
      <c r="P41" s="139"/>
    </row>
    <row r="42" spans="1:16">
      <c r="A42" s="207" t="s">
        <v>67</v>
      </c>
      <c r="B42" s="206"/>
      <c r="C42" s="206"/>
      <c r="D42" s="206"/>
      <c r="E42" s="206"/>
      <c r="F42" s="206"/>
      <c r="G42" s="206"/>
      <c r="H42" s="206"/>
      <c r="I42" s="206"/>
      <c r="J42" s="206"/>
      <c r="K42" s="206"/>
      <c r="L42" s="206"/>
      <c r="M42" s="206"/>
      <c r="N42" s="206"/>
      <c r="O42" s="206"/>
      <c r="P42" s="208"/>
    </row>
    <row r="43" spans="1:16">
      <c r="A43" s="207"/>
      <c r="B43" s="206"/>
      <c r="C43" s="206"/>
      <c r="D43" s="206"/>
      <c r="E43" s="206"/>
      <c r="F43" s="206"/>
      <c r="G43" s="206"/>
      <c r="H43" s="206"/>
      <c r="I43" s="206"/>
      <c r="J43" s="206"/>
      <c r="K43" s="206"/>
      <c r="L43" s="206"/>
      <c r="M43" s="206"/>
      <c r="N43" s="206"/>
      <c r="O43" s="206"/>
      <c r="P43" s="208"/>
    </row>
    <row r="44" spans="1:16" ht="21" customHeight="1">
      <c r="A44" s="207"/>
      <c r="B44" s="206"/>
      <c r="C44" s="206"/>
      <c r="D44" s="206"/>
      <c r="E44" s="206"/>
      <c r="F44" s="206"/>
      <c r="G44" s="206"/>
      <c r="H44" s="206"/>
      <c r="I44" s="206"/>
      <c r="J44" s="206"/>
      <c r="K44" s="206"/>
      <c r="L44" s="206"/>
      <c r="M44" s="206"/>
      <c r="N44" s="206"/>
      <c r="O44" s="206"/>
      <c r="P44" s="208"/>
    </row>
    <row r="45" spans="1:16" ht="6" customHeight="1">
      <c r="A45" s="128"/>
      <c r="P45" s="62"/>
    </row>
    <row r="46" spans="1:16" ht="15.75">
      <c r="A46" s="127" t="s">
        <v>68</v>
      </c>
      <c r="B46" s="148"/>
      <c r="C46" s="138"/>
      <c r="D46" s="138"/>
      <c r="E46" s="138"/>
      <c r="F46" s="138"/>
      <c r="G46" s="138"/>
      <c r="H46" s="138"/>
      <c r="I46" s="138"/>
      <c r="J46" s="138"/>
      <c r="K46" s="138"/>
      <c r="L46" s="138"/>
      <c r="M46" s="138"/>
      <c r="N46" s="138"/>
      <c r="O46" s="138"/>
      <c r="P46" s="139"/>
    </row>
    <row r="47" spans="1:16">
      <c r="A47" s="207" t="s">
        <v>69</v>
      </c>
      <c r="B47" s="206"/>
      <c r="C47" s="206"/>
      <c r="D47" s="206"/>
      <c r="E47" s="206"/>
      <c r="F47" s="206"/>
      <c r="G47" s="206"/>
      <c r="H47" s="206"/>
      <c r="I47" s="206"/>
      <c r="J47" s="206"/>
      <c r="K47" s="206"/>
      <c r="L47" s="206"/>
      <c r="M47" s="206"/>
      <c r="N47" s="206"/>
      <c r="O47" s="206"/>
      <c r="P47" s="208"/>
    </row>
    <row r="48" spans="1:16">
      <c r="A48" s="207"/>
      <c r="B48" s="206"/>
      <c r="C48" s="206"/>
      <c r="D48" s="206"/>
      <c r="E48" s="206"/>
      <c r="F48" s="206"/>
      <c r="G48" s="206"/>
      <c r="H48" s="206"/>
      <c r="I48" s="206"/>
      <c r="J48" s="206"/>
      <c r="K48" s="206"/>
      <c r="L48" s="206"/>
      <c r="M48" s="206"/>
      <c r="N48" s="206"/>
      <c r="O48" s="206"/>
      <c r="P48" s="208"/>
    </row>
    <row r="49" spans="1:16">
      <c r="A49" s="207"/>
      <c r="B49" s="206"/>
      <c r="C49" s="206"/>
      <c r="D49" s="206"/>
      <c r="E49" s="206"/>
      <c r="F49" s="206"/>
      <c r="G49" s="206"/>
      <c r="H49" s="206"/>
      <c r="I49" s="206"/>
      <c r="J49" s="206"/>
      <c r="K49" s="206"/>
      <c r="L49" s="206"/>
      <c r="M49" s="206"/>
      <c r="N49" s="206"/>
      <c r="O49" s="206"/>
      <c r="P49" s="208"/>
    </row>
    <row r="50" spans="1:16">
      <c r="A50" s="207"/>
      <c r="B50" s="206"/>
      <c r="C50" s="206"/>
      <c r="D50" s="206"/>
      <c r="E50" s="206"/>
      <c r="F50" s="206"/>
      <c r="G50" s="206"/>
      <c r="H50" s="206"/>
      <c r="I50" s="206"/>
      <c r="J50" s="206"/>
      <c r="K50" s="206"/>
      <c r="L50" s="206"/>
      <c r="M50" s="206"/>
      <c r="N50" s="206"/>
      <c r="O50" s="206"/>
      <c r="P50" s="208"/>
    </row>
    <row r="51" spans="1:16">
      <c r="A51" s="207"/>
      <c r="B51" s="206"/>
      <c r="C51" s="206"/>
      <c r="D51" s="206"/>
      <c r="E51" s="206"/>
      <c r="F51" s="206"/>
      <c r="G51" s="206"/>
      <c r="H51" s="206"/>
      <c r="I51" s="206"/>
      <c r="J51" s="206"/>
      <c r="K51" s="206"/>
      <c r="L51" s="206"/>
      <c r="M51" s="206"/>
      <c r="N51" s="206"/>
      <c r="O51" s="206"/>
      <c r="P51" s="208"/>
    </row>
    <row r="52" spans="1:16">
      <c r="A52" s="207"/>
      <c r="B52" s="206"/>
      <c r="C52" s="206"/>
      <c r="D52" s="206"/>
      <c r="E52" s="206"/>
      <c r="F52" s="206"/>
      <c r="G52" s="206"/>
      <c r="H52" s="206"/>
      <c r="I52" s="206"/>
      <c r="J52" s="206"/>
      <c r="K52" s="206"/>
      <c r="L52" s="206"/>
      <c r="M52" s="206"/>
      <c r="N52" s="206"/>
      <c r="O52" s="206"/>
      <c r="P52" s="208"/>
    </row>
    <row r="53" spans="1:16" ht="12" customHeight="1">
      <c r="A53" s="207"/>
      <c r="B53" s="206"/>
      <c r="C53" s="206"/>
      <c r="D53" s="206"/>
      <c r="E53" s="206"/>
      <c r="F53" s="206"/>
      <c r="G53" s="206"/>
      <c r="H53" s="206"/>
      <c r="I53" s="206"/>
      <c r="J53" s="206"/>
      <c r="K53" s="206"/>
      <c r="L53" s="206"/>
      <c r="M53" s="206"/>
      <c r="N53" s="206"/>
      <c r="O53" s="206"/>
      <c r="P53" s="208"/>
    </row>
    <row r="54" spans="1:16" ht="6" customHeight="1">
      <c r="A54" s="128"/>
      <c r="P54" s="62"/>
    </row>
    <row r="55" spans="1:16">
      <c r="A55" s="149" t="s">
        <v>70</v>
      </c>
      <c r="B55" s="150"/>
      <c r="C55" s="150"/>
      <c r="D55" s="150"/>
      <c r="E55" s="150"/>
      <c r="F55" s="150"/>
      <c r="G55" s="150"/>
      <c r="H55" s="150"/>
      <c r="I55" s="150"/>
      <c r="J55" s="150"/>
      <c r="K55" s="150"/>
      <c r="L55" s="150"/>
      <c r="M55" s="150"/>
      <c r="N55" s="150"/>
      <c r="O55" s="150"/>
      <c r="P55" s="151"/>
    </row>
    <row r="56" spans="1:16">
      <c r="A56" s="209" t="s">
        <v>71</v>
      </c>
      <c r="B56" s="210"/>
      <c r="C56" s="210"/>
      <c r="D56" s="210"/>
      <c r="E56" s="210"/>
      <c r="F56" s="210"/>
      <c r="G56" s="210"/>
      <c r="H56" s="210"/>
      <c r="I56" s="210"/>
      <c r="J56" s="210"/>
      <c r="K56" s="210"/>
      <c r="L56" s="210"/>
      <c r="M56" s="210"/>
      <c r="N56" s="210"/>
      <c r="O56" s="210"/>
      <c r="P56" s="211"/>
    </row>
    <row r="57" spans="1:16" ht="44.25" customHeight="1">
      <c r="A57" s="209"/>
      <c r="B57" s="210"/>
      <c r="C57" s="210"/>
      <c r="D57" s="210"/>
      <c r="E57" s="210"/>
      <c r="F57" s="210"/>
      <c r="G57" s="210"/>
      <c r="H57" s="210"/>
      <c r="I57" s="210"/>
      <c r="J57" s="210"/>
      <c r="K57" s="210"/>
      <c r="L57" s="210"/>
      <c r="M57" s="210"/>
      <c r="N57" s="210"/>
      <c r="O57" s="210"/>
      <c r="P57" s="211"/>
    </row>
    <row r="58" spans="1:16" ht="6" customHeight="1">
      <c r="A58" s="152"/>
      <c r="B58" s="153"/>
      <c r="C58" s="153"/>
      <c r="D58" s="153"/>
      <c r="E58" s="153"/>
      <c r="F58" s="153"/>
      <c r="G58" s="153"/>
      <c r="H58" s="153"/>
      <c r="I58" s="153"/>
      <c r="J58" s="153"/>
      <c r="K58" s="153"/>
      <c r="L58" s="153"/>
      <c r="M58" s="153"/>
      <c r="N58" s="153"/>
      <c r="O58" s="153"/>
      <c r="P58" s="154"/>
    </row>
    <row r="59" spans="1:16" ht="15.75">
      <c r="A59" s="155" t="s">
        <v>72</v>
      </c>
      <c r="B59" s="212"/>
      <c r="C59" s="212"/>
      <c r="D59" s="212"/>
      <c r="E59" s="212"/>
      <c r="F59" s="212"/>
      <c r="G59" s="156"/>
      <c r="H59" s="157" t="s">
        <v>46</v>
      </c>
      <c r="I59" s="213"/>
      <c r="J59" s="213"/>
      <c r="K59" s="213"/>
      <c r="L59" s="213"/>
      <c r="M59" s="21"/>
      <c r="N59" s="21"/>
      <c r="O59" s="21"/>
      <c r="P59" s="87"/>
    </row>
    <row r="60" spans="1:16" ht="15.75" thickBot="1">
      <c r="A60" s="158" t="s">
        <v>73</v>
      </c>
      <c r="B60" s="159"/>
      <c r="C60" s="21"/>
      <c r="D60" s="23"/>
      <c r="E60" s="23"/>
      <c r="F60" s="21"/>
      <c r="G60" s="21"/>
      <c r="H60" s="160"/>
      <c r="I60" s="161"/>
      <c r="J60" s="161"/>
      <c r="K60" s="21"/>
      <c r="L60" s="21"/>
      <c r="M60" s="21"/>
      <c r="N60" s="21"/>
      <c r="O60" s="21"/>
      <c r="P60" s="87"/>
    </row>
    <row r="61" spans="1:16" ht="20.25" customHeight="1" thickBot="1">
      <c r="A61" s="188" t="s">
        <v>74</v>
      </c>
      <c r="B61" s="189"/>
      <c r="C61" s="189"/>
      <c r="D61" s="189"/>
      <c r="E61" s="189"/>
      <c r="F61" s="189"/>
      <c r="G61" s="189"/>
      <c r="H61" s="189"/>
      <c r="I61" s="189"/>
      <c r="J61" s="189"/>
      <c r="K61" s="189"/>
      <c r="L61" s="189"/>
      <c r="M61" s="189"/>
      <c r="N61" s="189"/>
      <c r="O61" s="189"/>
      <c r="P61" s="190"/>
    </row>
  </sheetData>
  <sheetProtection algorithmName="SHA-512" hashValue="tI6VeFol+dVMkLKS7lCzUcvg82jlLoRkOrZZiF24DOvlYilEFEOE78O2CClIhSG1iz1qdGt2byVNBDMYdeoSaQ==" saltValue="oerFPAAecP7l1cCHwoCmKQ==" spinCount="100000" sheet="1" objects="1" scenarios="1"/>
  <mergeCells count="48">
    <mergeCell ref="K1:L1"/>
    <mergeCell ref="L2:O5"/>
    <mergeCell ref="A8:B8"/>
    <mergeCell ref="C8:E8"/>
    <mergeCell ref="C9:E9"/>
    <mergeCell ref="J9:N9"/>
    <mergeCell ref="C10:E10"/>
    <mergeCell ref="J10:N10"/>
    <mergeCell ref="C11:E11"/>
    <mergeCell ref="J11:N11"/>
    <mergeCell ref="C12:E12"/>
    <mergeCell ref="J12:N12"/>
    <mergeCell ref="C13:E13"/>
    <mergeCell ref="J13:N13"/>
    <mergeCell ref="A14:B15"/>
    <mergeCell ref="C14:E14"/>
    <mergeCell ref="J14:N14"/>
    <mergeCell ref="C15:E15"/>
    <mergeCell ref="H15:I16"/>
    <mergeCell ref="J15:N15"/>
    <mergeCell ref="A16:B16"/>
    <mergeCell ref="C16:E16"/>
    <mergeCell ref="J16:N16"/>
    <mergeCell ref="C17:E17"/>
    <mergeCell ref="J17:N17"/>
    <mergeCell ref="C18:E18"/>
    <mergeCell ref="C19:E19"/>
    <mergeCell ref="G19:P19"/>
    <mergeCell ref="C20:D20"/>
    <mergeCell ref="H20:K20"/>
    <mergeCell ref="L20:P20"/>
    <mergeCell ref="A21:B22"/>
    <mergeCell ref="C21:E22"/>
    <mergeCell ref="H21:P22"/>
    <mergeCell ref="A61:P61"/>
    <mergeCell ref="A26:I26"/>
    <mergeCell ref="A27:I27"/>
    <mergeCell ref="A28:I28"/>
    <mergeCell ref="B35:O35"/>
    <mergeCell ref="A37:D37"/>
    <mergeCell ref="L37:L38"/>
    <mergeCell ref="M37:O38"/>
    <mergeCell ref="B38:K38"/>
    <mergeCell ref="A42:P44"/>
    <mergeCell ref="A47:P53"/>
    <mergeCell ref="A56:P57"/>
    <mergeCell ref="B59:F59"/>
    <mergeCell ref="I59:L59"/>
  </mergeCells>
  <hyperlinks>
    <hyperlink ref="L20" r:id="rId1" xr:uid="{6436321C-1DCD-473D-8682-53B89468223D}"/>
    <hyperlink ref="A28" r:id="rId2" tooltip="https://www.zoetisus.com/apply-for-a-zoetis-account" xr:uid="{26572C3B-1B60-4755-9782-2287B6886646}"/>
    <hyperlink ref="A61:I61" r:id="rId3" display="Please email completed form to: genetics.us@zoetis.com" xr:uid="{DB5D4CDD-20AC-4836-85E9-49C77708EA45}"/>
    <hyperlink ref="L20:P20" r:id="rId4" display="Zoetis BillPay" xr:uid="{640FB60F-620A-4FBF-BA29-D1A573E25632}"/>
  </hyperlinks>
  <pageMargins left="0.7" right="0.7" top="0.75" bottom="0.75" header="0.3" footer="0.3"/>
  <pageSetup scale="56"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7169" r:id="rId8" name="Check Box 1">
              <controlPr defaultSize="0" autoFill="0" autoLine="0" autoPict="0">
                <anchor moveWithCells="1">
                  <from>
                    <xdr:col>11</xdr:col>
                    <xdr:colOff>180975</xdr:colOff>
                    <xdr:row>7</xdr:row>
                    <xdr:rowOff>76200</xdr:rowOff>
                  </from>
                  <to>
                    <xdr:col>11</xdr:col>
                    <xdr:colOff>723900</xdr:colOff>
                    <xdr:row>8</xdr:row>
                    <xdr:rowOff>123825</xdr:rowOff>
                  </to>
                </anchor>
              </controlPr>
            </control>
          </mc:Choice>
        </mc:AlternateContent>
        <mc:AlternateContent xmlns:mc="http://schemas.openxmlformats.org/markup-compatibility/2006">
          <mc:Choice Requires="x14">
            <control shapeId="7170" r:id="rId9" name="Check Box 2">
              <controlPr defaultSize="0" autoFill="0" autoLine="0" autoPict="0">
                <anchor moveWithCells="1" sizeWithCells="1">
                  <from>
                    <xdr:col>2</xdr:col>
                    <xdr:colOff>180975</xdr:colOff>
                    <xdr:row>22</xdr:row>
                    <xdr:rowOff>66675</xdr:rowOff>
                  </from>
                  <to>
                    <xdr:col>2</xdr:col>
                    <xdr:colOff>952500</xdr:colOff>
                    <xdr:row>23</xdr:row>
                    <xdr:rowOff>28575</xdr:rowOff>
                  </to>
                </anchor>
              </controlPr>
            </control>
          </mc:Choice>
        </mc:AlternateContent>
        <mc:AlternateContent xmlns:mc="http://schemas.openxmlformats.org/markup-compatibility/2006">
          <mc:Choice Requires="x14">
            <control shapeId="7171" r:id="rId10" name="Check Box 3">
              <controlPr defaultSize="0" autoFill="0" autoLine="0" autoPict="0">
                <anchor moveWithCells="1" sizeWithCells="1">
                  <from>
                    <xdr:col>2</xdr:col>
                    <xdr:colOff>962025</xdr:colOff>
                    <xdr:row>22</xdr:row>
                    <xdr:rowOff>47625</xdr:rowOff>
                  </from>
                  <to>
                    <xdr:col>3</xdr:col>
                    <xdr:colOff>714375</xdr:colOff>
                    <xdr:row>23</xdr:row>
                    <xdr:rowOff>28575</xdr:rowOff>
                  </to>
                </anchor>
              </controlPr>
            </control>
          </mc:Choice>
        </mc:AlternateContent>
        <mc:AlternateContent xmlns:mc="http://schemas.openxmlformats.org/markup-compatibility/2006">
          <mc:Choice Requires="x14">
            <control shapeId="7172" r:id="rId11" name="Check Box 4">
              <controlPr defaultSize="0" autoFill="0" autoLine="0" autoPict="0">
                <anchor moveWithCells="1" sizeWithCells="1">
                  <from>
                    <xdr:col>3</xdr:col>
                    <xdr:colOff>714375</xdr:colOff>
                    <xdr:row>22</xdr:row>
                    <xdr:rowOff>47625</xdr:rowOff>
                  </from>
                  <to>
                    <xdr:col>4</xdr:col>
                    <xdr:colOff>190500</xdr:colOff>
                    <xdr:row>23</xdr:row>
                    <xdr:rowOff>28575</xdr:rowOff>
                  </to>
                </anchor>
              </controlPr>
            </control>
          </mc:Choice>
        </mc:AlternateContent>
        <mc:AlternateContent xmlns:mc="http://schemas.openxmlformats.org/markup-compatibility/2006">
          <mc:Choice Requires="x14">
            <control shapeId="7173" r:id="rId12" name="Check Box 5">
              <controlPr defaultSize="0" autoFill="0" autoLine="0" autoPict="0">
                <anchor moveWithCells="1">
                  <from>
                    <xdr:col>3</xdr:col>
                    <xdr:colOff>104775</xdr:colOff>
                    <xdr:row>29</xdr:row>
                    <xdr:rowOff>228600</xdr:rowOff>
                  </from>
                  <to>
                    <xdr:col>3</xdr:col>
                    <xdr:colOff>828675</xdr:colOff>
                    <xdr:row>31</xdr:row>
                    <xdr:rowOff>66675</xdr:rowOff>
                  </to>
                </anchor>
              </controlPr>
            </control>
          </mc:Choice>
        </mc:AlternateContent>
        <mc:AlternateContent xmlns:mc="http://schemas.openxmlformats.org/markup-compatibility/2006">
          <mc:Choice Requires="x14">
            <control shapeId="7174" r:id="rId13" name="Check Box 6">
              <controlPr defaultSize="0" autoFill="0" autoLine="0" autoPict="0">
                <anchor moveWithCells="1">
                  <from>
                    <xdr:col>2</xdr:col>
                    <xdr:colOff>371475</xdr:colOff>
                    <xdr:row>29</xdr:row>
                    <xdr:rowOff>228600</xdr:rowOff>
                  </from>
                  <to>
                    <xdr:col>2</xdr:col>
                    <xdr:colOff>1095375</xdr:colOff>
                    <xdr:row>31</xdr:row>
                    <xdr:rowOff>66675</xdr:rowOff>
                  </to>
                </anchor>
              </controlPr>
            </control>
          </mc:Choice>
        </mc:AlternateContent>
        <mc:AlternateContent xmlns:mc="http://schemas.openxmlformats.org/markup-compatibility/2006">
          <mc:Choice Requires="x14">
            <control shapeId="7175" r:id="rId14" name="Check Box 7">
              <controlPr defaultSize="0" autoFill="0" autoLine="0" autoPict="0">
                <anchor moveWithCells="1">
                  <from>
                    <xdr:col>0</xdr:col>
                    <xdr:colOff>266700</xdr:colOff>
                    <xdr:row>29</xdr:row>
                    <xdr:rowOff>200025</xdr:rowOff>
                  </from>
                  <to>
                    <xdr:col>1</xdr:col>
                    <xdr:colOff>114300</xdr:colOff>
                    <xdr:row>31</xdr:row>
                    <xdr:rowOff>38100</xdr:rowOff>
                  </to>
                </anchor>
              </controlPr>
            </control>
          </mc:Choice>
        </mc:AlternateContent>
        <mc:AlternateContent xmlns:mc="http://schemas.openxmlformats.org/markup-compatibility/2006">
          <mc:Choice Requires="x14">
            <control shapeId="7176" r:id="rId15" name="Check Box 8">
              <controlPr defaultSize="0" autoFill="0" autoLine="0" autoPict="0">
                <anchor moveWithCells="1">
                  <from>
                    <xdr:col>1</xdr:col>
                    <xdr:colOff>352425</xdr:colOff>
                    <xdr:row>29</xdr:row>
                    <xdr:rowOff>228600</xdr:rowOff>
                  </from>
                  <to>
                    <xdr:col>2</xdr:col>
                    <xdr:colOff>66675</xdr:colOff>
                    <xdr:row>31</xdr:row>
                    <xdr:rowOff>66675</xdr:rowOff>
                  </to>
                </anchor>
              </controlPr>
            </control>
          </mc:Choice>
        </mc:AlternateContent>
        <mc:AlternateContent xmlns:mc="http://schemas.openxmlformats.org/markup-compatibility/2006">
          <mc:Choice Requires="x14">
            <control shapeId="7177" r:id="rId16" name="Check Box 9">
              <controlPr defaultSize="0" autoFill="0" autoLine="0" autoPict="0">
                <anchor moveWithCells="1">
                  <from>
                    <xdr:col>12</xdr:col>
                    <xdr:colOff>0</xdr:colOff>
                    <xdr:row>7</xdr:row>
                    <xdr:rowOff>76200</xdr:rowOff>
                  </from>
                  <to>
                    <xdr:col>13</xdr:col>
                    <xdr:colOff>238125</xdr:colOff>
                    <xdr:row>8</xdr:row>
                    <xdr:rowOff>104775</xdr:rowOff>
                  </to>
                </anchor>
              </controlPr>
            </control>
          </mc:Choice>
        </mc:AlternateContent>
        <mc:AlternateContent xmlns:mc="http://schemas.openxmlformats.org/markup-compatibility/2006">
          <mc:Choice Requires="x14">
            <control shapeId="7178" r:id="rId17" name="Check Box 10">
              <controlPr defaultSize="0" autoFill="0" autoLine="0" autoPict="0">
                <anchor moveWithCells="1">
                  <from>
                    <xdr:col>11</xdr:col>
                    <xdr:colOff>762000</xdr:colOff>
                    <xdr:row>25</xdr:row>
                    <xdr:rowOff>142875</xdr:rowOff>
                  </from>
                  <to>
                    <xdr:col>13</xdr:col>
                    <xdr:colOff>114300</xdr:colOff>
                    <xdr:row>27</xdr:row>
                    <xdr:rowOff>180975</xdr:rowOff>
                  </to>
                </anchor>
              </controlPr>
            </control>
          </mc:Choice>
        </mc:AlternateContent>
        <mc:AlternateContent xmlns:mc="http://schemas.openxmlformats.org/markup-compatibility/2006">
          <mc:Choice Requires="x14">
            <control shapeId="7179" r:id="rId18" name="Check Box 11">
              <controlPr defaultSize="0" autoFill="0" autoLine="0" autoPict="0">
                <anchor moveWithCells="1">
                  <from>
                    <xdr:col>10</xdr:col>
                    <xdr:colOff>152400</xdr:colOff>
                    <xdr:row>25</xdr:row>
                    <xdr:rowOff>123825</xdr:rowOff>
                  </from>
                  <to>
                    <xdr:col>11</xdr:col>
                    <xdr:colOff>800100</xdr:colOff>
                    <xdr:row>27</xdr:row>
                    <xdr:rowOff>180975</xdr:rowOff>
                  </to>
                </anchor>
              </controlPr>
            </control>
          </mc:Choice>
        </mc:AlternateContent>
        <mc:AlternateContent xmlns:mc="http://schemas.openxmlformats.org/markup-compatibility/2006">
          <mc:Choice Requires="x14">
            <control shapeId="7180" r:id="rId19" name="Check Box 12">
              <controlPr defaultSize="0" autoFill="0" autoLine="0" autoPict="0">
                <anchor moveWithCells="1">
                  <from>
                    <xdr:col>9</xdr:col>
                    <xdr:colOff>295275</xdr:colOff>
                    <xdr:row>30</xdr:row>
                    <xdr:rowOff>9525</xdr:rowOff>
                  </from>
                  <to>
                    <xdr:col>15</xdr:col>
                    <xdr:colOff>257175</xdr:colOff>
                    <xdr:row>33</xdr:row>
                    <xdr:rowOff>9525</xdr:rowOff>
                  </to>
                </anchor>
              </controlPr>
            </control>
          </mc:Choice>
        </mc:AlternateContent>
        <mc:AlternateContent xmlns:mc="http://schemas.openxmlformats.org/markup-compatibility/2006">
          <mc:Choice Requires="x14">
            <control shapeId="7181" r:id="rId20" name="Check Box 13">
              <controlPr defaultSize="0" autoFill="0" autoLine="0" autoPict="0">
                <anchor moveWithCells="1">
                  <from>
                    <xdr:col>9</xdr:col>
                    <xdr:colOff>419100</xdr:colOff>
                    <xdr:row>27</xdr:row>
                    <xdr:rowOff>123825</xdr:rowOff>
                  </from>
                  <to>
                    <xdr:col>11</xdr:col>
                    <xdr:colOff>295275</xdr:colOff>
                    <xdr:row>30</xdr:row>
                    <xdr:rowOff>123825</xdr:rowOff>
                  </to>
                </anchor>
              </controlPr>
            </control>
          </mc:Choice>
        </mc:AlternateContent>
        <mc:AlternateContent xmlns:mc="http://schemas.openxmlformats.org/markup-compatibility/2006">
          <mc:Choice Requires="x14">
            <control shapeId="7182" r:id="rId21" name="Check Box 14">
              <controlPr defaultSize="0" autoFill="0" autoLine="0" autoPict="0">
                <anchor moveWithCells="1">
                  <from>
                    <xdr:col>12</xdr:col>
                    <xdr:colOff>38100</xdr:colOff>
                    <xdr:row>27</xdr:row>
                    <xdr:rowOff>123825</xdr:rowOff>
                  </from>
                  <to>
                    <xdr:col>26</xdr:col>
                    <xdr:colOff>142875</xdr:colOff>
                    <xdr:row>30</xdr:row>
                    <xdr:rowOff>123825</xdr:rowOff>
                  </to>
                </anchor>
              </controlPr>
            </control>
          </mc:Choice>
        </mc:AlternateContent>
        <mc:AlternateContent xmlns:mc="http://schemas.openxmlformats.org/markup-compatibility/2006">
          <mc:Choice Requires="x14">
            <control shapeId="7183" r:id="rId22" name="Check Box 15">
              <controlPr defaultSize="0" autoFill="0" autoLine="0" autoPict="0">
                <anchor moveWithCells="1">
                  <from>
                    <xdr:col>11</xdr:col>
                    <xdr:colOff>333375</xdr:colOff>
                    <xdr:row>27</xdr:row>
                    <xdr:rowOff>123825</xdr:rowOff>
                  </from>
                  <to>
                    <xdr:col>12</xdr:col>
                    <xdr:colOff>66675</xdr:colOff>
                    <xdr:row>30</xdr:row>
                    <xdr:rowOff>123825</xdr:rowOff>
                  </to>
                </anchor>
              </controlPr>
            </control>
          </mc:Choice>
        </mc:AlternateContent>
        <mc:AlternateContent xmlns:mc="http://schemas.openxmlformats.org/markup-compatibility/2006">
          <mc:Choice Requires="x14">
            <control shapeId="7184" r:id="rId23" name="Check Box 16">
              <controlPr defaultSize="0" autoFill="0" autoLine="0" autoPict="0">
                <anchor moveWithCells="1">
                  <from>
                    <xdr:col>0</xdr:col>
                    <xdr:colOff>352425</xdr:colOff>
                    <xdr:row>33</xdr:row>
                    <xdr:rowOff>180975</xdr:rowOff>
                  </from>
                  <to>
                    <xdr:col>0</xdr:col>
                    <xdr:colOff>723900</xdr:colOff>
                    <xdr:row>35</xdr:row>
                    <xdr:rowOff>0</xdr:rowOff>
                  </to>
                </anchor>
              </controlPr>
            </control>
          </mc:Choice>
        </mc:AlternateContent>
        <mc:AlternateContent xmlns:mc="http://schemas.openxmlformats.org/markup-compatibility/2006">
          <mc:Choice Requires="x14">
            <control shapeId="7185" r:id="rId24" name="Check Box 17">
              <controlPr defaultSize="0" autoFill="0" autoLine="0" autoPict="0">
                <anchor moveWithCells="1">
                  <from>
                    <xdr:col>0</xdr:col>
                    <xdr:colOff>333375</xdr:colOff>
                    <xdr:row>36</xdr:row>
                    <xdr:rowOff>180975</xdr:rowOff>
                  </from>
                  <to>
                    <xdr:col>0</xdr:col>
                    <xdr:colOff>638175</xdr:colOff>
                    <xdr:row>38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3B0B-8D01-449E-93FB-C39FB047194E}">
  <sheetPr>
    <tabColor theme="5" tint="0.59999389629810485"/>
  </sheetPr>
  <dimension ref="B1:AG56"/>
  <sheetViews>
    <sheetView zoomScale="85" zoomScaleNormal="85" workbookViewId="0">
      <selection activeCell="B12" sqref="B12:G16"/>
    </sheetView>
  </sheetViews>
  <sheetFormatPr defaultColWidth="9.140625" defaultRowHeight="15"/>
  <cols>
    <col min="1" max="1" width="9.140625" style="21"/>
    <col min="2" max="2" width="9" style="22" customWidth="1"/>
    <col min="3" max="3" width="44.140625" style="22" customWidth="1"/>
    <col min="4" max="4" width="28.5703125" style="22" customWidth="1"/>
    <col min="5" max="5" width="26.140625" style="22" customWidth="1"/>
    <col min="6" max="6" width="9.42578125" style="22" customWidth="1"/>
    <col min="7" max="7" width="22.140625" style="22" customWidth="1"/>
    <col min="8" max="8" width="5.85546875" style="22" customWidth="1"/>
    <col min="9" max="9" width="8.42578125" style="22" bestFit="1" customWidth="1"/>
    <col min="10" max="10" width="12.140625" style="22" customWidth="1"/>
    <col min="11" max="11" width="44.140625" style="22" bestFit="1" customWidth="1"/>
    <col min="12" max="13" width="8.140625" style="22" customWidth="1"/>
    <col min="14" max="17" width="5.85546875" style="22" customWidth="1"/>
    <col min="18" max="18" width="13.140625" style="21" hidden="1" customWidth="1"/>
    <col min="19" max="19" width="2.42578125" style="21" hidden="1" customWidth="1"/>
    <col min="20" max="20" width="21.5703125" style="21" hidden="1" customWidth="1"/>
    <col min="21" max="21" width="25.140625" style="21" hidden="1" customWidth="1"/>
    <col min="22" max="22" width="10.42578125" style="23" hidden="1" customWidth="1"/>
    <col min="23" max="23" width="16.140625" style="23" hidden="1" customWidth="1"/>
    <col min="24" max="24" width="19.5703125" style="23" hidden="1" customWidth="1"/>
    <col min="25" max="25" width="19.42578125" style="23" hidden="1" customWidth="1"/>
    <col min="26" max="26" width="13.140625" style="23" hidden="1" customWidth="1"/>
    <col min="27" max="27" width="9" style="21" hidden="1" customWidth="1"/>
    <col min="28" max="33" width="9.140625" style="21" hidden="1" customWidth="1"/>
    <col min="34" max="16384" width="9.140625" style="21"/>
  </cols>
  <sheetData>
    <row r="1" spans="2:26" ht="15.75" thickBot="1"/>
    <row r="2" spans="2:26">
      <c r="B2" s="24"/>
      <c r="C2" s="25"/>
      <c r="D2" s="25"/>
      <c r="E2" s="25"/>
      <c r="F2" s="25"/>
      <c r="G2" s="26"/>
      <c r="H2" s="27"/>
      <c r="I2" s="27"/>
      <c r="J2" s="28"/>
      <c r="K2" s="29"/>
      <c r="L2" s="30"/>
      <c r="M2" s="30"/>
      <c r="N2" s="30"/>
      <c r="O2" s="30"/>
      <c r="P2" s="30"/>
      <c r="Q2" s="30"/>
      <c r="U2" s="31"/>
    </row>
    <row r="3" spans="2:26">
      <c r="B3" s="32"/>
      <c r="C3" s="33"/>
      <c r="D3" s="33"/>
      <c r="E3" s="33"/>
      <c r="F3" s="33"/>
      <c r="G3" s="34"/>
      <c r="H3" s="27"/>
      <c r="I3" s="21"/>
      <c r="J3" s="21"/>
      <c r="K3" s="21"/>
      <c r="L3" s="21"/>
      <c r="M3" s="23"/>
      <c r="N3" s="23"/>
      <c r="O3" s="23"/>
      <c r="P3" s="23"/>
      <c r="Q3" s="23"/>
      <c r="V3" s="21"/>
      <c r="W3" s="21"/>
      <c r="X3" s="21"/>
      <c r="Y3" s="21"/>
      <c r="Z3" s="21"/>
    </row>
    <row r="4" spans="2:26" ht="33.950000000000003" customHeight="1">
      <c r="B4" s="32"/>
      <c r="C4" s="33"/>
      <c r="D4" s="33"/>
      <c r="E4" s="33"/>
      <c r="F4" s="33"/>
      <c r="G4" s="34"/>
      <c r="H4" s="27"/>
      <c r="I4" s="21"/>
      <c r="J4" s="21"/>
      <c r="K4" s="31"/>
      <c r="L4" s="23"/>
      <c r="M4" s="23"/>
      <c r="N4" s="23"/>
      <c r="O4" s="23"/>
      <c r="P4" s="23"/>
      <c r="Q4" s="21"/>
      <c r="V4" s="21"/>
      <c r="W4" s="21"/>
      <c r="X4" s="21"/>
      <c r="Y4" s="21"/>
      <c r="Z4" s="21"/>
    </row>
    <row r="5" spans="2:26">
      <c r="B5" s="246" t="s">
        <v>75</v>
      </c>
      <c r="C5" s="247"/>
      <c r="D5" s="247"/>
      <c r="E5" s="247"/>
      <c r="F5" s="247"/>
      <c r="G5" s="248"/>
      <c r="H5" s="27"/>
      <c r="I5" s="249"/>
      <c r="J5" s="249"/>
      <c r="K5" s="250"/>
      <c r="L5" s="30"/>
      <c r="M5" s="251"/>
      <c r="N5" s="251"/>
      <c r="O5" s="251"/>
      <c r="P5" s="251"/>
      <c r="Q5" s="251"/>
      <c r="T5" s="35"/>
      <c r="U5" s="35"/>
      <c r="V5" s="253" t="s">
        <v>76</v>
      </c>
      <c r="W5" s="252" t="s">
        <v>77</v>
      </c>
      <c r="X5" s="252" t="s">
        <v>78</v>
      </c>
      <c r="Y5" s="252" t="s">
        <v>79</v>
      </c>
      <c r="Z5" s="252" t="s">
        <v>80</v>
      </c>
    </row>
    <row r="6" spans="2:26">
      <c r="B6" s="246"/>
      <c r="C6" s="247"/>
      <c r="D6" s="247"/>
      <c r="E6" s="247"/>
      <c r="F6" s="247"/>
      <c r="G6" s="248"/>
      <c r="H6" s="36"/>
      <c r="I6" s="249"/>
      <c r="J6" s="249"/>
      <c r="K6" s="235"/>
      <c r="L6" s="30"/>
      <c r="M6" s="251"/>
      <c r="N6" s="251"/>
      <c r="O6" s="251"/>
      <c r="P6" s="251"/>
      <c r="Q6" s="251"/>
      <c r="T6" s="35"/>
      <c r="U6" s="35"/>
      <c r="V6" s="253"/>
      <c r="W6" s="252"/>
      <c r="X6" s="252"/>
      <c r="Y6" s="252"/>
      <c r="Z6" s="252"/>
    </row>
    <row r="7" spans="2:26" ht="26.45" customHeight="1" thickBot="1">
      <c r="B7" s="246"/>
      <c r="C7" s="247"/>
      <c r="D7" s="247"/>
      <c r="E7" s="247"/>
      <c r="F7" s="247"/>
      <c r="G7" s="248"/>
      <c r="H7" s="30"/>
      <c r="I7" s="30"/>
      <c r="J7" s="30"/>
      <c r="K7" s="37"/>
      <c r="L7" s="30"/>
      <c r="M7" s="30"/>
      <c r="N7" s="30"/>
      <c r="O7" s="30"/>
      <c r="P7" s="30"/>
      <c r="Q7" s="30"/>
      <c r="T7" s="244" t="s">
        <v>81</v>
      </c>
      <c r="U7" s="245"/>
      <c r="V7" s="38">
        <v>0</v>
      </c>
      <c r="W7" s="39">
        <v>0</v>
      </c>
      <c r="X7" s="40">
        <f>SUM(V7-W7)</f>
        <v>0</v>
      </c>
      <c r="Y7" s="41" t="e">
        <f>IF(AND(OR(SUM(W7)&gt;19,(#REF!=TRUE))),SUM(W7),0)</f>
        <v>#REF!</v>
      </c>
      <c r="Z7" s="41" t="e">
        <f>IF(AND(SUM(W7)&lt;20,(#REF!=FALSE)),SUM(W7),0)</f>
        <v>#REF!</v>
      </c>
    </row>
    <row r="8" spans="2:26" ht="55.5" hidden="1" customHeight="1" thickBot="1">
      <c r="B8" s="42"/>
      <c r="C8" s="43"/>
      <c r="D8" s="43"/>
      <c r="E8" s="43"/>
      <c r="F8" s="43"/>
      <c r="G8" s="44"/>
      <c r="H8" s="30"/>
      <c r="I8" s="30"/>
      <c r="J8" s="45"/>
      <c r="K8" s="46"/>
      <c r="L8" s="30"/>
      <c r="M8" s="30"/>
      <c r="N8" s="30"/>
      <c r="O8" s="30"/>
      <c r="P8" s="30"/>
      <c r="Q8" s="30"/>
      <c r="T8" s="244" t="s">
        <v>82</v>
      </c>
      <c r="U8" s="245"/>
      <c r="V8" s="38">
        <v>0</v>
      </c>
      <c r="W8" s="39">
        <v>0</v>
      </c>
      <c r="X8" s="40">
        <f>SUM(V8-W8)</f>
        <v>0</v>
      </c>
      <c r="Y8" s="41" t="e">
        <f>IF(AND(OR(SUM(W8)&gt;19,(#REF!=TRUE))),SUM(W8),0)</f>
        <v>#REF!</v>
      </c>
      <c r="Z8" s="41" t="e">
        <f>IF(AND(SUM(W8)&lt;20,(#REF!=FALSE)),SUM(W8),0)</f>
        <v>#REF!</v>
      </c>
    </row>
    <row r="9" spans="2:26">
      <c r="B9" s="24"/>
      <c r="C9" s="25"/>
      <c r="D9" s="25"/>
      <c r="E9" s="25"/>
      <c r="F9" s="25"/>
      <c r="G9" s="26"/>
      <c r="H9" s="27"/>
      <c r="I9" s="27"/>
      <c r="J9" s="28"/>
      <c r="K9" s="29"/>
      <c r="L9" s="30"/>
      <c r="M9" s="30"/>
      <c r="N9" s="30"/>
      <c r="O9" s="30"/>
      <c r="P9" s="30"/>
      <c r="Q9" s="30"/>
      <c r="T9" s="244" t="s">
        <v>83</v>
      </c>
      <c r="U9" s="245"/>
      <c r="V9" s="38">
        <v>0</v>
      </c>
      <c r="W9" s="39" t="e">
        <v>#REF!</v>
      </c>
      <c r="X9" s="40" t="e">
        <f>SUM(V9-W9)</f>
        <v>#REF!</v>
      </c>
      <c r="Y9" s="41" t="e">
        <f>IF(AND(OR(SUM(W9)&gt;19,(#REF!=TRUE))),SUM(W9),0)</f>
        <v>#REF!</v>
      </c>
      <c r="Z9" s="41" t="e">
        <f>IF(AND(SUM(W9)&lt;20,(#REF!=FALSE)),SUM(W9),0)</f>
        <v>#REF!</v>
      </c>
    </row>
    <row r="10" spans="2:26">
      <c r="B10" s="32"/>
      <c r="C10" s="33"/>
      <c r="D10" s="33"/>
      <c r="E10" s="33"/>
      <c r="F10" s="33"/>
      <c r="G10" s="34"/>
      <c r="H10" s="21"/>
      <c r="I10" s="21"/>
      <c r="J10" s="21"/>
      <c r="K10" s="21"/>
      <c r="L10" s="21"/>
      <c r="M10" s="21"/>
      <c r="N10" s="21"/>
      <c r="O10" s="21"/>
      <c r="P10" s="21"/>
      <c r="Q10" s="21"/>
      <c r="V10" s="21"/>
      <c r="W10" s="21"/>
      <c r="X10" s="21"/>
      <c r="Y10" s="21"/>
      <c r="Z10" s="21"/>
    </row>
    <row r="11" spans="2:26" ht="58.5" customHeight="1">
      <c r="B11" s="32"/>
      <c r="C11" s="33"/>
      <c r="D11" s="33"/>
      <c r="E11" s="33"/>
      <c r="F11" s="33"/>
      <c r="G11" s="34"/>
      <c r="H11" s="21"/>
      <c r="I11" s="21"/>
      <c r="J11" s="21"/>
      <c r="K11" s="21"/>
      <c r="L11" s="21"/>
      <c r="M11" s="21"/>
      <c r="N11" s="21"/>
      <c r="O11" s="21"/>
      <c r="P11" s="21"/>
      <c r="Q11" s="21"/>
      <c r="V11" s="21"/>
      <c r="W11" s="21"/>
      <c r="X11" s="21"/>
      <c r="Y11" s="21"/>
      <c r="Z11" s="21"/>
    </row>
    <row r="12" spans="2:26">
      <c r="B12" s="246" t="s">
        <v>84</v>
      </c>
      <c r="C12" s="247"/>
      <c r="D12" s="247"/>
      <c r="E12" s="247"/>
      <c r="F12" s="247"/>
      <c r="G12" s="248"/>
      <c r="H12" s="21"/>
      <c r="I12" s="21"/>
      <c r="J12" s="21"/>
      <c r="K12" s="21"/>
      <c r="L12" s="21"/>
      <c r="M12" s="21"/>
      <c r="N12" s="21"/>
      <c r="O12" s="21"/>
      <c r="P12" s="21"/>
      <c r="Q12" s="21"/>
      <c r="V12" s="21"/>
      <c r="W12" s="21"/>
      <c r="X12" s="21"/>
      <c r="Y12" s="21"/>
      <c r="Z12" s="21"/>
    </row>
    <row r="13" spans="2:26">
      <c r="B13" s="246"/>
      <c r="C13" s="247"/>
      <c r="D13" s="247"/>
      <c r="E13" s="247"/>
      <c r="F13" s="247"/>
      <c r="G13" s="248"/>
      <c r="H13" s="21"/>
      <c r="I13" s="21"/>
      <c r="J13" s="21"/>
      <c r="K13" s="21"/>
      <c r="L13" s="21"/>
      <c r="M13" s="21"/>
      <c r="N13" s="21"/>
      <c r="O13" s="21"/>
      <c r="P13" s="21"/>
      <c r="Q13" s="21"/>
      <c r="V13" s="21"/>
      <c r="W13" s="21"/>
      <c r="X13" s="21"/>
      <c r="Y13" s="21"/>
      <c r="Z13" s="21"/>
    </row>
    <row r="14" spans="2:26">
      <c r="B14" s="246"/>
      <c r="C14" s="247"/>
      <c r="D14" s="247"/>
      <c r="E14" s="247"/>
      <c r="F14" s="247"/>
      <c r="G14" s="248"/>
      <c r="H14" s="21"/>
      <c r="I14" s="21"/>
      <c r="J14" s="21"/>
      <c r="K14" s="21"/>
      <c r="L14" s="21"/>
      <c r="M14" s="21"/>
      <c r="N14" s="21"/>
      <c r="O14" s="21"/>
      <c r="P14" s="21"/>
      <c r="Q14" s="21"/>
      <c r="V14" s="21"/>
      <c r="W14" s="21"/>
      <c r="X14" s="21"/>
      <c r="Y14" s="21"/>
      <c r="Z14" s="21"/>
    </row>
    <row r="15" spans="2:26">
      <c r="B15" s="246"/>
      <c r="C15" s="247"/>
      <c r="D15" s="247"/>
      <c r="E15" s="247"/>
      <c r="F15" s="247"/>
      <c r="G15" s="248"/>
      <c r="H15" s="21"/>
      <c r="I15" s="21"/>
      <c r="J15" s="21"/>
      <c r="K15" s="21"/>
      <c r="L15" s="21"/>
      <c r="M15" s="21"/>
      <c r="N15" s="21"/>
      <c r="O15" s="21"/>
      <c r="P15" s="21"/>
      <c r="Q15" s="21"/>
      <c r="V15" s="21"/>
      <c r="W15" s="21"/>
      <c r="X15" s="21"/>
      <c r="Y15" s="21"/>
      <c r="Z15" s="21"/>
    </row>
    <row r="16" spans="2:26" ht="41.45" customHeight="1" thickBot="1">
      <c r="B16" s="246"/>
      <c r="C16" s="247"/>
      <c r="D16" s="247"/>
      <c r="E16" s="247"/>
      <c r="F16" s="247"/>
      <c r="G16" s="248"/>
      <c r="H16" s="21"/>
      <c r="I16" s="21"/>
      <c r="J16" s="21"/>
      <c r="K16" s="21"/>
      <c r="L16" s="21"/>
      <c r="M16" s="21"/>
      <c r="N16" s="21"/>
      <c r="O16" s="21"/>
      <c r="P16" s="21"/>
      <c r="Q16" s="21"/>
      <c r="V16" s="21"/>
      <c r="W16" s="21"/>
      <c r="X16" s="21"/>
      <c r="Y16" s="21"/>
      <c r="Z16" s="21"/>
    </row>
    <row r="17" spans="2:26" ht="48.75" hidden="1" customHeight="1" thickBot="1">
      <c r="B17" s="47"/>
      <c r="C17" s="47"/>
      <c r="D17" s="47"/>
      <c r="E17" s="47"/>
      <c r="F17" s="47"/>
      <c r="G17" s="48"/>
      <c r="H17" s="21"/>
      <c r="I17" s="21"/>
      <c r="J17" s="21"/>
      <c r="K17" s="21"/>
      <c r="L17" s="21"/>
      <c r="M17" s="21"/>
      <c r="N17" s="21"/>
      <c r="O17" s="21"/>
      <c r="P17" s="21"/>
      <c r="Q17" s="21"/>
      <c r="V17" s="21"/>
      <c r="W17" s="21"/>
      <c r="X17" s="21"/>
      <c r="Y17" s="21"/>
      <c r="Z17" s="21"/>
    </row>
    <row r="18" spans="2:26" ht="15.75" hidden="1" thickBot="1">
      <c r="B18" s="32"/>
      <c r="C18" s="33"/>
      <c r="D18" s="33"/>
      <c r="E18" s="33"/>
      <c r="F18" s="33"/>
      <c r="G18" s="33"/>
      <c r="H18" s="21"/>
      <c r="I18" s="21"/>
      <c r="J18" s="21"/>
      <c r="K18" s="21"/>
      <c r="L18" s="21"/>
      <c r="M18" s="21"/>
      <c r="N18" s="21"/>
      <c r="O18" s="21"/>
      <c r="P18" s="21"/>
      <c r="Q18" s="21"/>
      <c r="V18" s="21"/>
      <c r="W18" s="21"/>
      <c r="X18" s="21"/>
      <c r="Y18" s="21"/>
      <c r="Z18" s="21"/>
    </row>
    <row r="19" spans="2:26" ht="15.75" hidden="1" thickBot="1">
      <c r="B19" s="32"/>
      <c r="C19" s="33"/>
      <c r="D19" s="33"/>
      <c r="E19" s="33"/>
      <c r="F19" s="33"/>
      <c r="G19" s="33"/>
      <c r="H19" s="21"/>
      <c r="I19" s="21"/>
      <c r="J19" s="21"/>
      <c r="K19" s="21"/>
      <c r="L19" s="21"/>
      <c r="M19" s="21"/>
      <c r="N19" s="21"/>
      <c r="O19" s="21"/>
      <c r="P19" s="21"/>
      <c r="Q19" s="21"/>
      <c r="V19" s="21"/>
      <c r="W19" s="21"/>
      <c r="X19" s="21"/>
      <c r="Y19" s="21"/>
      <c r="Z19" s="21"/>
    </row>
    <row r="20" spans="2:26" ht="30" hidden="1" customHeight="1">
      <c r="B20" s="32"/>
      <c r="C20" s="33"/>
      <c r="D20" s="33"/>
      <c r="G20" s="33"/>
      <c r="H20" s="21"/>
      <c r="I20" s="21"/>
      <c r="J20" s="21"/>
      <c r="K20" s="21"/>
      <c r="L20" s="21"/>
      <c r="M20" s="21"/>
      <c r="N20" s="21"/>
      <c r="O20" s="21"/>
      <c r="P20" s="21"/>
      <c r="Q20" s="21"/>
      <c r="V20" s="21"/>
      <c r="W20" s="21"/>
      <c r="X20" s="21"/>
      <c r="Y20" s="21"/>
      <c r="Z20" s="21"/>
    </row>
    <row r="21" spans="2:26" ht="15.75" hidden="1" thickBot="1">
      <c r="B21" s="254" t="s">
        <v>85</v>
      </c>
      <c r="C21" s="255"/>
      <c r="D21" s="255"/>
      <c r="E21" s="255"/>
      <c r="F21" s="255"/>
      <c r="G21" s="255"/>
      <c r="H21" s="21"/>
      <c r="I21" s="21"/>
      <c r="J21" s="21"/>
      <c r="K21" s="21"/>
      <c r="L21" s="21"/>
      <c r="M21" s="21"/>
      <c r="N21" s="21"/>
      <c r="O21" s="21"/>
      <c r="P21" s="21"/>
      <c r="Q21" s="21"/>
      <c r="V21" s="21"/>
      <c r="W21" s="21"/>
      <c r="X21" s="21"/>
      <c r="Y21" s="21"/>
      <c r="Z21" s="21"/>
    </row>
    <row r="22" spans="2:26" ht="15.75" hidden="1" thickBot="1">
      <c r="B22" s="256"/>
      <c r="C22" s="255"/>
      <c r="D22" s="255"/>
      <c r="E22" s="255"/>
      <c r="F22" s="255"/>
      <c r="G22" s="255"/>
      <c r="H22" s="21"/>
      <c r="I22" s="21"/>
      <c r="J22" s="21"/>
      <c r="K22" s="21"/>
      <c r="L22" s="21"/>
      <c r="M22" s="21"/>
      <c r="N22" s="21"/>
      <c r="O22" s="21"/>
      <c r="P22" s="21"/>
      <c r="Q22" s="21"/>
      <c r="V22" s="21"/>
      <c r="W22" s="21"/>
      <c r="X22" s="21"/>
      <c r="Y22" s="21"/>
      <c r="Z22" s="21"/>
    </row>
    <row r="23" spans="2:26" ht="15.75" hidden="1" thickBot="1">
      <c r="B23" s="256"/>
      <c r="C23" s="255"/>
      <c r="D23" s="255"/>
      <c r="E23" s="255"/>
      <c r="F23" s="255"/>
      <c r="G23" s="255"/>
      <c r="H23" s="21"/>
      <c r="I23" s="21"/>
      <c r="J23" s="21"/>
      <c r="K23" s="21"/>
      <c r="L23" s="21"/>
      <c r="M23" s="21"/>
      <c r="N23" s="21"/>
      <c r="O23" s="21"/>
      <c r="P23" s="21"/>
      <c r="Q23" s="21"/>
      <c r="V23" s="21"/>
      <c r="W23" s="21"/>
      <c r="X23" s="21"/>
      <c r="Y23" s="21"/>
      <c r="Z23" s="21"/>
    </row>
    <row r="24" spans="2:26" ht="15.75" hidden="1" thickBot="1">
      <c r="B24" s="256"/>
      <c r="C24" s="255"/>
      <c r="D24" s="255"/>
      <c r="E24" s="255"/>
      <c r="F24" s="255"/>
      <c r="G24" s="255"/>
      <c r="H24" s="21"/>
      <c r="I24" s="21"/>
      <c r="J24" s="21"/>
      <c r="K24" s="21"/>
      <c r="L24" s="21"/>
      <c r="M24" s="21"/>
      <c r="N24" s="21"/>
      <c r="O24" s="21"/>
      <c r="P24" s="21"/>
      <c r="Q24" s="21"/>
      <c r="V24" s="21"/>
      <c r="W24" s="21"/>
      <c r="X24" s="21"/>
      <c r="Y24" s="21"/>
      <c r="Z24" s="21"/>
    </row>
    <row r="25" spans="2:26" ht="15.75" hidden="1" thickBot="1">
      <c r="B25" s="256"/>
      <c r="C25" s="255"/>
      <c r="D25" s="255"/>
      <c r="E25" s="255"/>
      <c r="F25" s="255"/>
      <c r="G25" s="255"/>
      <c r="H25" s="21"/>
      <c r="I25" s="21"/>
      <c r="J25" s="21"/>
      <c r="K25" s="21"/>
      <c r="L25" s="21"/>
      <c r="M25" s="21"/>
      <c r="N25" s="21"/>
      <c r="O25" s="21"/>
      <c r="P25" s="21"/>
      <c r="Q25" s="21"/>
      <c r="V25" s="21"/>
      <c r="W25" s="21"/>
      <c r="X25" s="21"/>
      <c r="Y25" s="21"/>
      <c r="Z25" s="21"/>
    </row>
    <row r="26" spans="2:26" ht="15.75" hidden="1" thickBot="1">
      <c r="B26" s="256"/>
      <c r="C26" s="255"/>
      <c r="D26" s="255"/>
      <c r="E26" s="255"/>
      <c r="F26" s="255"/>
      <c r="G26" s="255"/>
      <c r="H26" s="21"/>
      <c r="I26" s="21"/>
      <c r="J26" s="21"/>
      <c r="K26" s="21"/>
      <c r="L26" s="21"/>
      <c r="M26" s="21"/>
      <c r="N26" s="21"/>
      <c r="O26" s="21"/>
      <c r="P26" s="21"/>
      <c r="Q26" s="21"/>
      <c r="V26" s="21"/>
      <c r="W26" s="21"/>
      <c r="X26" s="21"/>
      <c r="Y26" s="21"/>
      <c r="Z26" s="21"/>
    </row>
    <row r="27" spans="2:26" ht="15.75" hidden="1" thickBot="1">
      <c r="B27" s="49"/>
      <c r="C27" s="50"/>
      <c r="D27" s="50"/>
      <c r="E27" s="50"/>
      <c r="F27" s="50"/>
      <c r="G27" s="51"/>
      <c r="H27" s="21"/>
      <c r="I27" s="21"/>
      <c r="J27" s="21"/>
      <c r="K27" s="21"/>
      <c r="L27" s="21"/>
      <c r="M27" s="21"/>
      <c r="N27" s="21"/>
      <c r="O27" s="21"/>
      <c r="P27" s="21"/>
      <c r="Q27" s="21"/>
      <c r="V27" s="21"/>
      <c r="W27" s="21"/>
      <c r="X27" s="21"/>
      <c r="Y27" s="21"/>
      <c r="Z27" s="21"/>
    </row>
    <row r="28" spans="2:26" ht="15.75" hidden="1" thickBot="1">
      <c r="B28" s="52"/>
      <c r="C28" s="53"/>
      <c r="D28" s="53"/>
      <c r="E28" s="53"/>
      <c r="F28" s="53"/>
      <c r="G28" s="53"/>
      <c r="H28" s="21"/>
      <c r="I28" s="21"/>
      <c r="J28" s="21"/>
      <c r="K28" s="21"/>
      <c r="L28" s="21"/>
      <c r="M28" s="21"/>
      <c r="N28" s="21"/>
      <c r="O28" s="21"/>
      <c r="P28" s="21"/>
      <c r="Q28" s="21"/>
      <c r="V28" s="21"/>
      <c r="W28" s="21"/>
      <c r="X28" s="21"/>
      <c r="Y28" s="21"/>
      <c r="Z28" s="21"/>
    </row>
    <row r="29" spans="2:26" ht="15.75" hidden="1" thickBot="1">
      <c r="B29" s="32"/>
      <c r="C29" s="33"/>
      <c r="D29" s="33"/>
      <c r="E29" s="33"/>
      <c r="F29" s="33"/>
      <c r="G29" s="33"/>
      <c r="H29" s="21"/>
      <c r="I29" s="21"/>
      <c r="J29" s="21"/>
      <c r="K29" s="21"/>
      <c r="L29" s="21"/>
      <c r="M29" s="21"/>
      <c r="N29" s="21"/>
      <c r="O29" s="21"/>
      <c r="P29" s="21"/>
      <c r="Q29" s="21"/>
      <c r="V29" s="21"/>
      <c r="W29" s="21"/>
      <c r="X29" s="21"/>
      <c r="Y29" s="21"/>
      <c r="Z29" s="21"/>
    </row>
    <row r="30" spans="2:26" ht="15.75" hidden="1" thickBot="1">
      <c r="B30" s="32"/>
      <c r="C30" s="33"/>
      <c r="D30" s="33"/>
      <c r="E30" s="33"/>
      <c r="F30" s="33"/>
      <c r="G30" s="33"/>
      <c r="H30" s="21"/>
      <c r="I30" s="21"/>
      <c r="J30" s="21"/>
      <c r="K30" s="21"/>
      <c r="L30" s="21"/>
      <c r="M30" s="21"/>
      <c r="N30" s="21"/>
      <c r="O30" s="21"/>
      <c r="P30" s="21"/>
      <c r="Q30" s="21"/>
      <c r="V30" s="21"/>
      <c r="W30" s="21"/>
      <c r="X30" s="21"/>
      <c r="Y30" s="21"/>
      <c r="Z30" s="21"/>
    </row>
    <row r="31" spans="2:26" ht="15.75" hidden="1" thickBot="1">
      <c r="B31" s="54"/>
      <c r="C31" s="55"/>
      <c r="D31" s="55"/>
      <c r="E31" s="55"/>
      <c r="F31" s="55"/>
      <c r="G31" s="55"/>
      <c r="H31" s="21"/>
      <c r="I31" s="21"/>
      <c r="J31" s="21"/>
      <c r="K31" s="21"/>
      <c r="L31" s="21"/>
      <c r="M31" s="21"/>
      <c r="N31" s="21"/>
      <c r="O31" s="21"/>
      <c r="P31" s="21"/>
      <c r="Q31" s="21"/>
      <c r="V31" s="21"/>
      <c r="W31" s="21"/>
      <c r="X31" s="21"/>
      <c r="Y31" s="21"/>
      <c r="Z31" s="21"/>
    </row>
    <row r="32" spans="2:26" ht="15.75" hidden="1" thickBot="1">
      <c r="B32" s="257" t="s">
        <v>86</v>
      </c>
      <c r="C32" s="258"/>
      <c r="D32" s="258"/>
      <c r="E32" s="258"/>
      <c r="F32" s="258"/>
      <c r="G32" s="258"/>
      <c r="H32" s="21"/>
      <c r="I32" s="21"/>
      <c r="J32" s="21"/>
      <c r="K32" s="21"/>
      <c r="L32" s="21"/>
      <c r="M32" s="21"/>
      <c r="N32" s="21"/>
      <c r="O32" s="21"/>
      <c r="P32" s="21"/>
      <c r="Q32" s="21"/>
      <c r="V32" s="21"/>
      <c r="W32" s="21"/>
      <c r="X32" s="21"/>
      <c r="Y32" s="21"/>
      <c r="Z32" s="21"/>
    </row>
    <row r="33" spans="2:26" ht="15.75" hidden="1" thickBot="1">
      <c r="B33" s="257"/>
      <c r="C33" s="258"/>
      <c r="D33" s="258"/>
      <c r="E33" s="258"/>
      <c r="F33" s="258"/>
      <c r="G33" s="258"/>
      <c r="H33" s="21"/>
      <c r="I33" s="21"/>
      <c r="J33" s="21"/>
      <c r="K33" s="21"/>
      <c r="L33" s="21"/>
      <c r="M33" s="21"/>
      <c r="N33" s="21"/>
      <c r="O33" s="21"/>
      <c r="P33" s="21"/>
      <c r="Q33" s="21"/>
      <c r="V33" s="21"/>
      <c r="W33" s="21"/>
      <c r="X33" s="21"/>
      <c r="Y33" s="21"/>
      <c r="Z33" s="21"/>
    </row>
    <row r="34" spans="2:26" ht="15.75" hidden="1" thickBot="1">
      <c r="B34" s="257"/>
      <c r="C34" s="258"/>
      <c r="D34" s="258"/>
      <c r="E34" s="258"/>
      <c r="F34" s="258"/>
      <c r="G34" s="258"/>
      <c r="H34" s="21"/>
      <c r="I34" s="21"/>
      <c r="J34" s="21"/>
      <c r="K34" s="21"/>
      <c r="L34" s="21"/>
      <c r="M34" s="21"/>
      <c r="N34" s="21"/>
      <c r="O34" s="21"/>
      <c r="P34" s="21"/>
      <c r="Q34" s="21"/>
      <c r="V34" s="21"/>
      <c r="W34" s="21"/>
      <c r="X34" s="21"/>
      <c r="Y34" s="21"/>
      <c r="Z34" s="21"/>
    </row>
    <row r="35" spans="2:26" ht="15.75" hidden="1" thickBot="1">
      <c r="B35" s="49"/>
      <c r="C35" s="50"/>
      <c r="D35" s="50"/>
      <c r="E35" s="50"/>
      <c r="F35" s="50"/>
      <c r="G35" s="30"/>
      <c r="H35" s="21"/>
      <c r="I35" s="21"/>
      <c r="J35" s="21"/>
      <c r="K35" s="21"/>
      <c r="L35" s="21"/>
      <c r="M35" s="21"/>
      <c r="N35" s="21"/>
      <c r="O35" s="21"/>
      <c r="P35" s="21"/>
      <c r="Q35" s="21"/>
      <c r="V35" s="21"/>
      <c r="W35" s="21"/>
      <c r="X35" s="21"/>
      <c r="Y35" s="21"/>
      <c r="Z35" s="21"/>
    </row>
    <row r="36" spans="2:26">
      <c r="B36" s="24"/>
      <c r="C36" s="25"/>
      <c r="D36" s="25"/>
      <c r="E36" s="25"/>
      <c r="F36" s="25"/>
      <c r="G36" s="26"/>
      <c r="H36" s="21"/>
      <c r="I36" s="21"/>
      <c r="J36" s="21"/>
      <c r="K36" s="21"/>
      <c r="L36" s="21"/>
      <c r="M36" s="21"/>
      <c r="N36" s="21"/>
      <c r="O36" s="21"/>
      <c r="P36" s="21"/>
      <c r="Q36" s="21"/>
      <c r="V36" s="21"/>
      <c r="W36" s="21"/>
      <c r="X36" s="21"/>
      <c r="Y36" s="21"/>
      <c r="Z36" s="21"/>
    </row>
    <row r="37" spans="2:26" ht="18.75">
      <c r="B37" s="259" t="s">
        <v>87</v>
      </c>
      <c r="C37" s="260"/>
      <c r="D37" s="260"/>
      <c r="E37" s="260"/>
      <c r="F37" s="260"/>
      <c r="G37" s="261"/>
      <c r="H37" s="21"/>
      <c r="I37" s="21"/>
      <c r="J37" s="21"/>
      <c r="K37" s="21"/>
      <c r="L37" s="21"/>
      <c r="M37" s="21"/>
      <c r="N37" s="21"/>
      <c r="O37" s="21"/>
      <c r="P37" s="21"/>
      <c r="Q37" s="21"/>
      <c r="V37" s="21"/>
      <c r="W37" s="21"/>
      <c r="X37" s="21"/>
      <c r="Y37" s="21"/>
      <c r="Z37" s="21"/>
    </row>
    <row r="38" spans="2:26">
      <c r="B38" s="32"/>
      <c r="C38" s="33"/>
      <c r="D38" s="33"/>
      <c r="E38" s="33"/>
      <c r="F38" s="33"/>
      <c r="G38" s="34"/>
      <c r="H38" s="21"/>
      <c r="I38" s="21"/>
      <c r="J38" s="21"/>
      <c r="K38" s="21"/>
      <c r="L38" s="21"/>
      <c r="M38" s="21"/>
      <c r="N38" s="21"/>
      <c r="O38" s="21"/>
      <c r="P38" s="21"/>
      <c r="Q38" s="21"/>
      <c r="V38" s="21"/>
      <c r="W38" s="21"/>
      <c r="X38" s="21"/>
      <c r="Y38" s="21"/>
      <c r="Z38" s="21"/>
    </row>
    <row r="39" spans="2:26">
      <c r="B39" s="246" t="s">
        <v>88</v>
      </c>
      <c r="C39" s="247"/>
      <c r="D39" s="247"/>
      <c r="E39" s="247"/>
      <c r="F39" s="247"/>
      <c r="G39" s="248"/>
      <c r="H39" s="21"/>
      <c r="I39" s="21"/>
      <c r="J39" s="21"/>
      <c r="K39" s="21"/>
      <c r="L39" s="21"/>
      <c r="M39" s="21"/>
      <c r="N39" s="21"/>
      <c r="O39" s="21"/>
      <c r="P39" s="21"/>
      <c r="Q39" s="21"/>
      <c r="V39" s="21"/>
      <c r="W39" s="21"/>
      <c r="X39" s="21"/>
      <c r="Y39" s="21"/>
      <c r="Z39" s="21"/>
    </row>
    <row r="40" spans="2:26">
      <c r="B40" s="246"/>
      <c r="C40" s="247"/>
      <c r="D40" s="247"/>
      <c r="E40" s="247"/>
      <c r="F40" s="247"/>
      <c r="G40" s="248"/>
      <c r="H40" s="21"/>
      <c r="I40" s="21"/>
      <c r="J40" s="21"/>
      <c r="K40" s="21"/>
      <c r="L40" s="21"/>
      <c r="M40" s="21"/>
      <c r="N40" s="21"/>
      <c r="O40" s="21"/>
      <c r="P40" s="21"/>
      <c r="Q40" s="21"/>
      <c r="V40" s="21"/>
      <c r="W40" s="21"/>
      <c r="X40" s="21"/>
      <c r="Y40" s="21"/>
      <c r="Z40" s="21"/>
    </row>
    <row r="41" spans="2:26" ht="27.6" customHeight="1">
      <c r="B41" s="246"/>
      <c r="C41" s="247"/>
      <c r="D41" s="247"/>
      <c r="E41" s="247"/>
      <c r="F41" s="247"/>
      <c r="G41" s="248"/>
      <c r="H41" s="36"/>
      <c r="I41" s="249"/>
      <c r="J41" s="249"/>
      <c r="K41" s="37"/>
      <c r="L41" s="30"/>
      <c r="M41" s="265"/>
      <c r="N41" s="265"/>
      <c r="O41" s="265"/>
      <c r="P41" s="265"/>
      <c r="Q41" s="265"/>
      <c r="T41" s="56" t="s">
        <v>89</v>
      </c>
      <c r="U41" s="56" t="s">
        <v>89</v>
      </c>
    </row>
    <row r="42" spans="2:26" ht="1.5" customHeight="1" thickBot="1">
      <c r="B42" s="262"/>
      <c r="C42" s="263"/>
      <c r="D42" s="263"/>
      <c r="E42" s="263"/>
      <c r="F42" s="263"/>
      <c r="G42" s="264"/>
      <c r="H42" s="45"/>
      <c r="I42" s="45"/>
      <c r="J42" s="45"/>
      <c r="K42" s="57"/>
      <c r="L42" s="30"/>
      <c r="M42" s="58"/>
      <c r="N42" s="58"/>
      <c r="O42" s="58"/>
      <c r="P42" s="58"/>
      <c r="Q42" s="30"/>
      <c r="T42" s="56" t="e">
        <v>#VALUE!</v>
      </c>
      <c r="U42" s="56" t="e">
        <v>#VALUE!</v>
      </c>
    </row>
    <row r="43" spans="2:26" ht="31.5" customHeight="1">
      <c r="B43" s="266" t="s">
        <v>90</v>
      </c>
      <c r="C43" s="267"/>
      <c r="D43" s="267"/>
      <c r="E43" s="267"/>
      <c r="F43" s="267"/>
      <c r="G43" s="268"/>
      <c r="H43" s="27"/>
      <c r="J43" s="28"/>
      <c r="K43" s="57"/>
      <c r="L43" s="30"/>
      <c r="M43" s="30"/>
      <c r="N43" s="30"/>
      <c r="O43" s="30"/>
      <c r="P43" s="30"/>
      <c r="Q43" s="30"/>
      <c r="T43" s="56" t="s">
        <v>91</v>
      </c>
      <c r="U43" s="56" t="s">
        <v>91</v>
      </c>
    </row>
    <row r="44" spans="2:26" ht="35.25" customHeight="1" thickBot="1">
      <c r="B44" s="269"/>
      <c r="C44" s="270"/>
      <c r="D44" s="270"/>
      <c r="E44" s="270"/>
      <c r="F44" s="270"/>
      <c r="G44" s="271"/>
      <c r="H44" s="59"/>
      <c r="K44" s="60"/>
      <c r="L44" s="195"/>
      <c r="M44" s="195"/>
      <c r="N44" s="30"/>
      <c r="O44" s="272"/>
      <c r="P44" s="273"/>
      <c r="Q44" s="30"/>
      <c r="T44" s="56" t="e">
        <v>#VALUE!</v>
      </c>
      <c r="U44" s="61" t="e">
        <v>#VALUE!</v>
      </c>
    </row>
    <row r="45" spans="2:26" ht="18.75">
      <c r="B45" s="63" t="s">
        <v>92</v>
      </c>
      <c r="C45" s="64"/>
      <c r="D45" s="64"/>
      <c r="E45" s="64"/>
      <c r="F45" s="64"/>
      <c r="G45" s="65"/>
      <c r="H45" s="30"/>
      <c r="I45" s="45"/>
      <c r="J45" s="45"/>
      <c r="K45" s="66"/>
      <c r="L45" s="30"/>
      <c r="M45" s="45"/>
      <c r="N45" s="45"/>
      <c r="O45" s="45"/>
      <c r="P45" s="45"/>
      <c r="Q45" s="45"/>
      <c r="R45" s="30"/>
      <c r="S45" s="30"/>
    </row>
    <row r="46" spans="2:26" ht="18.75">
      <c r="B46" s="67"/>
      <c r="C46" s="45"/>
      <c r="D46" s="45"/>
      <c r="E46" s="45"/>
      <c r="F46" s="45"/>
      <c r="G46" s="68"/>
      <c r="H46" s="30"/>
      <c r="I46" s="45"/>
      <c r="J46" s="45"/>
      <c r="K46" s="66"/>
      <c r="L46" s="30"/>
      <c r="M46" s="45"/>
      <c r="N46" s="45"/>
      <c r="O46" s="45"/>
      <c r="P46" s="45"/>
      <c r="Q46" s="45"/>
      <c r="R46" s="30"/>
      <c r="S46" s="30"/>
    </row>
    <row r="47" spans="2:26" ht="18.600000000000001" customHeight="1">
      <c r="B47" s="67"/>
      <c r="C47" s="276" t="s">
        <v>93</v>
      </c>
      <c r="D47" s="45"/>
      <c r="E47" s="45"/>
      <c r="F47" s="45"/>
      <c r="G47" s="68"/>
      <c r="H47" s="30"/>
      <c r="I47" s="45"/>
      <c r="J47" s="45"/>
      <c r="K47" s="66"/>
      <c r="L47" s="30"/>
      <c r="M47" s="45"/>
      <c r="N47" s="45"/>
      <c r="O47" s="45"/>
      <c r="P47" s="45"/>
      <c r="Q47" s="45"/>
      <c r="R47" s="30"/>
      <c r="S47" s="30"/>
    </row>
    <row r="48" spans="2:26" ht="18.75">
      <c r="B48" s="67"/>
      <c r="C48" s="276"/>
      <c r="D48" s="45"/>
      <c r="E48" s="45"/>
      <c r="F48" s="45"/>
      <c r="G48" s="68"/>
      <c r="H48" s="30"/>
      <c r="I48" s="45"/>
      <c r="J48" s="45"/>
      <c r="K48" s="66"/>
      <c r="L48" s="30"/>
      <c r="M48" s="45"/>
      <c r="N48" s="45"/>
      <c r="O48" s="45"/>
      <c r="P48" s="45"/>
      <c r="Q48" s="45"/>
      <c r="R48" s="30"/>
      <c r="S48" s="30"/>
    </row>
    <row r="49" spans="2:19" ht="18.75">
      <c r="B49" s="67"/>
      <c r="C49" s="276"/>
      <c r="D49" s="45"/>
      <c r="E49" s="45"/>
      <c r="F49" s="45"/>
      <c r="G49" s="68"/>
      <c r="H49" s="30"/>
      <c r="I49" s="45"/>
      <c r="J49" s="45"/>
      <c r="K49" s="66"/>
      <c r="L49" s="30"/>
      <c r="M49" s="45"/>
      <c r="N49" s="45"/>
      <c r="O49" s="45"/>
      <c r="P49" s="45"/>
      <c r="Q49" s="45"/>
      <c r="R49" s="30"/>
      <c r="S49" s="30"/>
    </row>
    <row r="50" spans="2:19" ht="18.75">
      <c r="B50" s="67"/>
      <c r="C50" s="276"/>
      <c r="D50" s="45"/>
      <c r="E50" s="45"/>
      <c r="F50" s="45"/>
      <c r="G50" s="68"/>
      <c r="H50" s="30"/>
      <c r="I50" s="45"/>
      <c r="J50" s="45"/>
      <c r="K50" s="66"/>
      <c r="L50" s="30"/>
      <c r="M50" s="45"/>
      <c r="N50" s="45"/>
      <c r="O50" s="45"/>
      <c r="P50" s="45"/>
      <c r="Q50" s="45"/>
      <c r="R50" s="30"/>
      <c r="S50" s="30"/>
    </row>
    <row r="51" spans="2:19" ht="72.95" customHeight="1">
      <c r="B51" s="69"/>
      <c r="C51" s="276"/>
      <c r="D51" s="70"/>
      <c r="E51" s="70"/>
      <c r="F51" s="71"/>
      <c r="G51" s="68"/>
      <c r="H51" s="277"/>
      <c r="I51" s="278"/>
      <c r="J51" s="278"/>
      <c r="K51" s="279"/>
      <c r="L51" s="30"/>
      <c r="M51" s="45"/>
      <c r="N51" s="72"/>
      <c r="O51" s="72"/>
      <c r="P51" s="72"/>
      <c r="Q51" s="72"/>
      <c r="R51" s="30"/>
      <c r="S51" s="30"/>
    </row>
    <row r="52" spans="2:19" ht="27.6" customHeight="1">
      <c r="B52" s="69"/>
      <c r="C52" s="276"/>
      <c r="D52" s="70"/>
      <c r="E52" s="70"/>
      <c r="F52" s="71"/>
      <c r="G52" s="73"/>
      <c r="H52" s="277"/>
      <c r="I52" s="278"/>
      <c r="J52" s="278"/>
      <c r="K52" s="280"/>
      <c r="L52" s="30"/>
      <c r="M52" s="281"/>
      <c r="N52" s="281"/>
      <c r="O52" s="281"/>
      <c r="P52" s="281"/>
      <c r="Q52" s="281"/>
      <c r="R52" s="30"/>
      <c r="S52" s="30"/>
    </row>
    <row r="53" spans="2:19" ht="35.1" customHeight="1">
      <c r="B53" s="69"/>
      <c r="C53" s="74" t="s">
        <v>94</v>
      </c>
      <c r="D53" s="70"/>
      <c r="E53" s="70"/>
      <c r="F53" s="71"/>
      <c r="G53" s="73"/>
      <c r="H53" s="274"/>
      <c r="I53" s="275"/>
      <c r="J53" s="275"/>
      <c r="K53" s="72"/>
      <c r="L53" s="45"/>
      <c r="M53" s="75"/>
      <c r="N53" s="249"/>
      <c r="O53" s="249"/>
      <c r="P53" s="72"/>
      <c r="Q53" s="72"/>
      <c r="R53" s="30"/>
      <c r="S53" s="30"/>
    </row>
    <row r="54" spans="2:19">
      <c r="B54" s="69"/>
      <c r="C54" s="21"/>
      <c r="D54" s="70"/>
      <c r="E54" s="70"/>
      <c r="F54" s="71"/>
      <c r="G54" s="73"/>
      <c r="H54" s="274"/>
      <c r="I54" s="275"/>
      <c r="J54" s="275"/>
      <c r="K54" s="76"/>
      <c r="L54" s="45"/>
      <c r="M54" s="75"/>
      <c r="N54" s="249"/>
      <c r="O54" s="249"/>
      <c r="P54" s="72"/>
      <c r="Q54" s="72"/>
      <c r="R54" s="30"/>
      <c r="S54" s="30"/>
    </row>
    <row r="55" spans="2:19" ht="87.6" customHeight="1" thickBot="1">
      <c r="B55" s="77"/>
      <c r="C55" s="78"/>
      <c r="D55" s="78"/>
      <c r="E55" s="78"/>
      <c r="F55" s="79"/>
      <c r="G55" s="80"/>
      <c r="H55" s="81"/>
      <c r="I55" s="81"/>
      <c r="J55" s="81"/>
      <c r="K55" s="72"/>
      <c r="L55" s="30"/>
      <c r="M55" s="45"/>
      <c r="N55" s="72"/>
      <c r="O55" s="72"/>
      <c r="P55" s="72"/>
      <c r="Q55" s="72"/>
    </row>
    <row r="56" spans="2:19" ht="39" customHeight="1">
      <c r="B56" s="82"/>
      <c r="C56" s="82"/>
      <c r="D56" s="82"/>
      <c r="E56" s="82"/>
      <c r="F56" s="82"/>
      <c r="G56" s="82"/>
      <c r="H56" s="83"/>
      <c r="I56" s="83"/>
      <c r="J56" s="82"/>
      <c r="K56" s="83"/>
      <c r="L56" s="21"/>
      <c r="M56" s="21"/>
      <c r="N56" s="21"/>
      <c r="O56" s="21"/>
      <c r="P56" s="21"/>
      <c r="Q56" s="21"/>
    </row>
  </sheetData>
  <sheetProtection algorithmName="SHA-512" hashValue="sh1KR4h64cdtfdl0elv74xdT+oLdeWYAAIloT1Kt/WtnA5F27m9SrWH+G8aY3hwM+xLo6Z3zAPmUamXrGnuDDA==" saltValue="03VeAR7UF2WnpLJUK1OLdA==" spinCount="100000" sheet="1" objects="1" scenarios="1"/>
  <mergeCells count="30">
    <mergeCell ref="H53:J53"/>
    <mergeCell ref="N53:O53"/>
    <mergeCell ref="H54:J54"/>
    <mergeCell ref="N54:O54"/>
    <mergeCell ref="C47:C52"/>
    <mergeCell ref="H51:J52"/>
    <mergeCell ref="K51:K52"/>
    <mergeCell ref="M52:Q52"/>
    <mergeCell ref="M41:Q41"/>
    <mergeCell ref="B43:G44"/>
    <mergeCell ref="L44:M44"/>
    <mergeCell ref="O44:P44"/>
    <mergeCell ref="I41:J41"/>
    <mergeCell ref="B12:G16"/>
    <mergeCell ref="B21:G26"/>
    <mergeCell ref="B32:G34"/>
    <mergeCell ref="B37:G37"/>
    <mergeCell ref="B39:G42"/>
    <mergeCell ref="X5:X6"/>
    <mergeCell ref="Y5:Y6"/>
    <mergeCell ref="Z5:Z6"/>
    <mergeCell ref="T7:U7"/>
    <mergeCell ref="T8:U8"/>
    <mergeCell ref="V5:V6"/>
    <mergeCell ref="W5:W6"/>
    <mergeCell ref="T9:U9"/>
    <mergeCell ref="B5:G7"/>
    <mergeCell ref="I5:J6"/>
    <mergeCell ref="K5:K6"/>
    <mergeCell ref="M5:Q6"/>
  </mergeCells>
  <hyperlinks>
    <hyperlink ref="C53" r:id="rId1" xr:uid="{63B91380-6DCE-4BFA-B3BD-90E4BCEBA08A}"/>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Animal Information</vt:lpstr>
      <vt:lpstr>Customer Details</vt:lpstr>
      <vt:lpstr>Product &amp; Pricing Information</vt:lpstr>
      <vt:lpstr>'Animal Information'!Print_Area</vt:lpstr>
      <vt:lpstr>'Customer Details'!Print_Area</vt:lpstr>
    </vt:vector>
  </TitlesOfParts>
  <Manager/>
  <Company>Pfizer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LEEJ115</dc:creator>
  <cp:keywords/>
  <dc:description/>
  <cp:lastModifiedBy>Robin Alden</cp:lastModifiedBy>
  <cp:revision/>
  <cp:lastPrinted>2026-04-09T18:58:29Z</cp:lastPrinted>
  <dcterms:created xsi:type="dcterms:W3CDTF">2011-07-13T13:20:11Z</dcterms:created>
  <dcterms:modified xsi:type="dcterms:W3CDTF">2026-04-09T20:05:06Z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